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１経済指標" sheetId="1" r:id="rId1"/>
    <sheet name="１つづき  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'１つづき  '!$A$1:$R$59</definedName>
    <definedName name="_xlnm.Print_Area" localSheetId="0">'１経済指標'!$A$1:$W$62</definedName>
    <definedName name="あ1">'１経済指標'!$S$51</definedName>
    <definedName name="月報">"グラフ 1"</definedName>
    <definedName name="出力当月概観" localSheetId="1">[2]処理手順!#REF!</definedName>
    <definedName name="出力当月概観" localSheetId="0">[2]処理手順!#REF!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Q52" i="2" l="1"/>
  <c r="B52" i="2"/>
  <c r="Q23" i="2"/>
  <c r="B23" i="2"/>
  <c r="V51" i="1"/>
  <c r="B51" i="1"/>
  <c r="V23" i="1"/>
  <c r="B23" i="1"/>
</calcChain>
</file>

<file path=xl/sharedStrings.xml><?xml version="1.0" encoding="utf-8"?>
<sst xmlns="http://schemas.openxmlformats.org/spreadsheetml/2006/main" count="502" uniqueCount="247">
  <si>
    <t>１  主要経済指標</t>
    <rPh sb="3" eb="5">
      <t>シュヨウ</t>
    </rPh>
    <rPh sb="5" eb="7">
      <t>ケイザイ</t>
    </rPh>
    <rPh sb="7" eb="9">
      <t>シヒョウ</t>
    </rPh>
    <phoneticPr fontId="2"/>
  </si>
  <si>
    <t>〈神奈川県〉</t>
    <rPh sb="1" eb="5">
      <t>カナガワケン</t>
    </rPh>
    <phoneticPr fontId="2"/>
  </si>
  <si>
    <t>AC</t>
    <phoneticPr fontId="2"/>
  </si>
  <si>
    <t>AE</t>
    <phoneticPr fontId="2"/>
  </si>
  <si>
    <t>AG</t>
    <phoneticPr fontId="2"/>
  </si>
  <si>
    <t>AH</t>
    <phoneticPr fontId="2"/>
  </si>
  <si>
    <t>AK</t>
    <phoneticPr fontId="2"/>
  </si>
  <si>
    <t>AL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</si>
  <si>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</si>
  <si>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</si>
  <si>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</si>
  <si>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</si>
  <si>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AW</t>
    <phoneticPr fontId="2"/>
  </si>
  <si>
    <t>AX</t>
    <phoneticPr fontId="2"/>
  </si>
  <si>
    <t>AY</t>
    <phoneticPr fontId="2"/>
  </si>
  <si>
    <t>AZ</t>
    <phoneticPr fontId="2"/>
  </si>
  <si>
    <t>BE</t>
    <phoneticPr fontId="2"/>
  </si>
  <si>
    <t>BF</t>
    <phoneticPr fontId="2"/>
  </si>
  <si>
    <t>BI</t>
    <phoneticPr fontId="2"/>
  </si>
  <si>
    <t>BJ</t>
    <phoneticPr fontId="2"/>
  </si>
  <si>
    <t>完全失業率</t>
    <rPh sb="0" eb="5">
      <t>カンゼンシツギョウリツ</t>
    </rPh>
    <phoneticPr fontId="2"/>
  </si>
  <si>
    <t>有効求人倍率</t>
    <rPh sb="0" eb="2">
      <t>ユウコウ</t>
    </rPh>
    <rPh sb="2" eb="4">
      <t>キュウジン</t>
    </rPh>
    <rPh sb="4" eb="6">
      <t>バイリツ</t>
    </rPh>
    <phoneticPr fontId="2"/>
  </si>
  <si>
    <t>新規求人倍率</t>
    <rPh sb="0" eb="2">
      <t>シンキ</t>
    </rPh>
    <rPh sb="2" eb="4">
      <t>キュウジン</t>
    </rPh>
    <rPh sb="4" eb="6">
      <t>バイリツ</t>
    </rPh>
    <phoneticPr fontId="2"/>
  </si>
  <si>
    <t>現金給与</t>
    <rPh sb="0" eb="2">
      <t>ゲンキン</t>
    </rPh>
    <rPh sb="2" eb="4">
      <t>キュウヨ</t>
    </rPh>
    <phoneticPr fontId="2"/>
  </si>
  <si>
    <t>常用雇用</t>
    <rPh sb="0" eb="2">
      <t>ジョウヨウ</t>
    </rPh>
    <rPh sb="2" eb="4">
      <t>コヨウ</t>
    </rPh>
    <phoneticPr fontId="2"/>
  </si>
  <si>
    <t>実質賃金</t>
    <rPh sb="0" eb="2">
      <t>ジッシツ</t>
    </rPh>
    <rPh sb="2" eb="4">
      <t>チンギン</t>
    </rPh>
    <phoneticPr fontId="2"/>
  </si>
  <si>
    <t>所定外労働</t>
    <rPh sb="0" eb="3">
      <t>ショテイガイ</t>
    </rPh>
    <rPh sb="3" eb="5">
      <t>ロウドウ</t>
    </rPh>
    <phoneticPr fontId="2"/>
  </si>
  <si>
    <t>工業生産指数(製造工業) 8)11)</t>
    <rPh sb="0" eb="2">
      <t>コウギョウ</t>
    </rPh>
    <rPh sb="2" eb="4">
      <t>セイサン</t>
    </rPh>
    <rPh sb="4" eb="6">
      <t>シスウ</t>
    </rPh>
    <rPh sb="7" eb="11">
      <t>セイゾウコウギョウ</t>
    </rPh>
    <phoneticPr fontId="2"/>
  </si>
  <si>
    <t>企業倒産  9)</t>
    <rPh sb="0" eb="4">
      <t>キギョウトウサン</t>
    </rPh>
    <phoneticPr fontId="2"/>
  </si>
  <si>
    <t>中小企業業況判断ＤＩ 10)</t>
    <rPh sb="0" eb="4">
      <t>チュウショウキギョウ</t>
    </rPh>
    <rPh sb="4" eb="6">
      <t>ギョウキョウ</t>
    </rPh>
    <phoneticPr fontId="2"/>
  </si>
  <si>
    <t>年・月</t>
    <rPh sb="0" eb="1">
      <t>ネン</t>
    </rPh>
    <rPh sb="2" eb="3">
      <t>ツキ</t>
    </rPh>
    <phoneticPr fontId="2"/>
  </si>
  <si>
    <t>総人口</t>
    <rPh sb="0" eb="3">
      <t>ソウジンコウ</t>
    </rPh>
    <phoneticPr fontId="2"/>
  </si>
  <si>
    <t>製造業</t>
    <rPh sb="0" eb="3">
      <t>セイゾウギョウ</t>
    </rPh>
    <phoneticPr fontId="2"/>
  </si>
  <si>
    <t>生産</t>
    <rPh sb="0" eb="2">
      <t>セイサン</t>
    </rPh>
    <phoneticPr fontId="2"/>
  </si>
  <si>
    <t>生産者</t>
    <rPh sb="0" eb="3">
      <t>セイサンシャ</t>
    </rPh>
    <phoneticPr fontId="2"/>
  </si>
  <si>
    <t>件数</t>
    <rPh sb="0" eb="2">
      <t>ケンスウ</t>
    </rPh>
    <phoneticPr fontId="2"/>
  </si>
  <si>
    <t>負債額</t>
    <rPh sb="0" eb="3">
      <t>フサイガク</t>
    </rPh>
    <phoneticPr fontId="2"/>
  </si>
  <si>
    <t>総合</t>
    <rPh sb="0" eb="2">
      <t>ソウゴウ</t>
    </rPh>
    <phoneticPr fontId="2"/>
  </si>
  <si>
    <t>製造業</t>
    <rPh sb="0" eb="3">
      <t>ヒセイゾウギョウ</t>
    </rPh>
    <phoneticPr fontId="2"/>
  </si>
  <si>
    <t>1)</t>
    <phoneticPr fontId="2"/>
  </si>
  <si>
    <t xml:space="preserve"> 2)3)</t>
    <phoneticPr fontId="2"/>
  </si>
  <si>
    <t>3)4)5)</t>
    <phoneticPr fontId="2"/>
  </si>
  <si>
    <t>総額 6)11)</t>
    <rPh sb="0" eb="2">
      <t>ソウガク</t>
    </rPh>
    <phoneticPr fontId="2"/>
  </si>
  <si>
    <t>指数6)11)12)13)</t>
    <rPh sb="0" eb="2">
      <t>シスウ</t>
    </rPh>
    <phoneticPr fontId="2"/>
  </si>
  <si>
    <t>指数6)7)11)</t>
    <rPh sb="0" eb="2">
      <t>シスウ</t>
    </rPh>
    <phoneticPr fontId="2"/>
  </si>
  <si>
    <t>時間数  6)</t>
    <rPh sb="0" eb="3">
      <t>ジカンスウ</t>
    </rPh>
    <phoneticPr fontId="2"/>
  </si>
  <si>
    <t>出荷</t>
    <rPh sb="0" eb="2">
      <t>シュッカ</t>
    </rPh>
    <phoneticPr fontId="2"/>
  </si>
  <si>
    <t>製品在庫</t>
    <rPh sb="0" eb="2">
      <t>セイヒン</t>
    </rPh>
    <rPh sb="2" eb="4">
      <t>ザイコ</t>
    </rPh>
    <phoneticPr fontId="2"/>
  </si>
  <si>
    <t>製品在庫率</t>
    <rPh sb="0" eb="2">
      <t>セイヒン</t>
    </rPh>
    <rPh sb="2" eb="5">
      <t>ザイコリツ</t>
    </rPh>
    <phoneticPr fontId="2"/>
  </si>
  <si>
    <t>人</t>
    <rPh sb="0" eb="1">
      <t>ニン</t>
    </rPh>
    <phoneticPr fontId="2"/>
  </si>
  <si>
    <t>％</t>
    <phoneticPr fontId="2"/>
  </si>
  <si>
    <t>倍</t>
    <rPh sb="0" eb="1">
      <t>バイ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</si>
  <si>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</si>
  <si>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</si>
  <si>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件</t>
    <rPh sb="0" eb="1">
      <t>ケン</t>
    </rPh>
    <phoneticPr fontId="2"/>
  </si>
  <si>
    <t>百万円</t>
    <rPh sb="0" eb="3">
      <t>ヒャクマンエン</t>
    </rPh>
    <phoneticPr fontId="2"/>
  </si>
  <si>
    <t>ポイント</t>
    <phoneticPr fontId="2"/>
  </si>
  <si>
    <t>令和３年</t>
    <rPh sb="0" eb="2">
      <t>レイワ</t>
    </rPh>
    <rPh sb="3" eb="4">
      <t>ネン</t>
    </rPh>
    <phoneticPr fontId="2"/>
  </si>
  <si>
    <t>…</t>
  </si>
  <si>
    <t>４年</t>
    <rPh sb="1" eb="2">
      <t>ネン</t>
    </rPh>
    <phoneticPr fontId="2"/>
  </si>
  <si>
    <t>　　４年</t>
    <rPh sb="3" eb="4">
      <t>ネン</t>
    </rPh>
    <phoneticPr fontId="2"/>
  </si>
  <si>
    <t>５年</t>
    <rPh sb="1" eb="2">
      <t>ネン</t>
    </rPh>
    <phoneticPr fontId="2"/>
  </si>
  <si>
    <t>　　５年</t>
    <rPh sb="3" eb="4">
      <t>ネン</t>
    </rPh>
    <phoneticPr fontId="2"/>
  </si>
  <si>
    <t>令和６年</t>
  </si>
  <si>
    <t>１月</t>
  </si>
  <si>
    <t>２月</t>
  </si>
  <si>
    <t xml:space="preserve"> (１月～</t>
    <phoneticPr fontId="2"/>
  </si>
  <si>
    <t>３月</t>
  </si>
  <si>
    <t>３月）</t>
    <phoneticPr fontId="2"/>
  </si>
  <si>
    <t>(４～６月期調査)</t>
    <rPh sb="5" eb="6">
      <t>キ</t>
    </rPh>
    <phoneticPr fontId="6"/>
  </si>
  <si>
    <t>４月</t>
  </si>
  <si>
    <t>５月</t>
  </si>
  <si>
    <t xml:space="preserve"> (４月～</t>
    <phoneticPr fontId="2"/>
  </si>
  <si>
    <t>６月</t>
  </si>
  <si>
    <t>６月）</t>
    <phoneticPr fontId="2"/>
  </si>
  <si>
    <t>(７～９月期調査)</t>
    <rPh sb="5" eb="6">
      <t>キ</t>
    </rPh>
    <phoneticPr fontId="6"/>
  </si>
  <si>
    <t>７月</t>
  </si>
  <si>
    <t/>
  </si>
  <si>
    <t>８月</t>
  </si>
  <si>
    <t xml:space="preserve"> (７月～</t>
    <phoneticPr fontId="2"/>
  </si>
  <si>
    <t>９月</t>
  </si>
  <si>
    <t>９月）</t>
    <phoneticPr fontId="2"/>
  </si>
  <si>
    <t>(10～12月期調査)</t>
    <rPh sb="7" eb="8">
      <t>キ</t>
    </rPh>
    <phoneticPr fontId="6"/>
  </si>
  <si>
    <t>10月</t>
  </si>
  <si>
    <t>11月</t>
  </si>
  <si>
    <t xml:space="preserve"> (10月～</t>
    <phoneticPr fontId="2"/>
  </si>
  <si>
    <t>12月</t>
  </si>
  <si>
    <t>12月）</t>
    <phoneticPr fontId="2"/>
  </si>
  <si>
    <t>1,64</t>
    <phoneticPr fontId="2"/>
  </si>
  <si>
    <t>r118.2</t>
  </si>
  <si>
    <t>r113.9</t>
  </si>
  <si>
    <t>r97.0</t>
  </si>
  <si>
    <t>r105.2</t>
  </si>
  <si>
    <t>(１～３月期調査)</t>
    <rPh sb="4" eb="5">
      <t>ガツ</t>
    </rPh>
    <rPh sb="5" eb="6">
      <t>キ</t>
    </rPh>
    <phoneticPr fontId="6"/>
  </si>
  <si>
    <t>(１～３月期調査)</t>
  </si>
  <si>
    <t>令和７年</t>
  </si>
  <si>
    <t>資      料</t>
    <rPh sb="0" eb="8">
      <t>シリョウ</t>
    </rPh>
    <phoneticPr fontId="2"/>
  </si>
  <si>
    <t>県統計センター</t>
    <rPh sb="0" eb="1">
      <t>ケン</t>
    </rPh>
    <rPh sb="1" eb="3">
      <t>トウケイ</t>
    </rPh>
    <phoneticPr fontId="2"/>
  </si>
  <si>
    <t>総務省統計局</t>
    <rPh sb="2" eb="3">
      <t>ショウ</t>
    </rPh>
    <phoneticPr fontId="2"/>
  </si>
  <si>
    <t>神奈川労働局</t>
    <rPh sb="0" eb="3">
      <t>カナガワ</t>
    </rPh>
    <rPh sb="3" eb="5">
      <t>ロウドウ</t>
    </rPh>
    <rPh sb="5" eb="6">
      <t>キョク</t>
    </rPh>
    <phoneticPr fontId="2"/>
  </si>
  <si>
    <t>県       統       計       セ 　　ン　　タ　　ー</t>
    <rPh sb="0" eb="1">
      <t>ケン</t>
    </rPh>
    <rPh sb="8" eb="9">
      <t>オサム</t>
    </rPh>
    <rPh sb="16" eb="17">
      <t>ケイ</t>
    </rPh>
    <phoneticPr fontId="2"/>
  </si>
  <si>
    <t>県    統    計    セ　　ン　　タ　　ー</t>
    <rPh sb="0" eb="1">
      <t>ケン</t>
    </rPh>
    <rPh sb="5" eb="6">
      <t>オサム</t>
    </rPh>
    <rPh sb="10" eb="11">
      <t>ケイ</t>
    </rPh>
    <phoneticPr fontId="2"/>
  </si>
  <si>
    <t>（株）東京商工リサーチ</t>
    <rPh sb="1" eb="2">
      <t>カブ</t>
    </rPh>
    <rPh sb="3" eb="5">
      <t>トウキョウ</t>
    </rPh>
    <rPh sb="5" eb="7">
      <t>ショウコウ</t>
    </rPh>
    <phoneticPr fontId="2"/>
  </si>
  <si>
    <t>（財）神奈川産業振興センター</t>
    <rPh sb="1" eb="2">
      <t>ザイ</t>
    </rPh>
    <rPh sb="3" eb="6">
      <t>カナガワ</t>
    </rPh>
    <rPh sb="6" eb="8">
      <t>サンギョウ</t>
    </rPh>
    <rPh sb="8" eb="10">
      <t>シンコウ</t>
    </rPh>
    <phoneticPr fontId="2"/>
  </si>
  <si>
    <t>〈全    国〉</t>
    <rPh sb="1" eb="7">
      <t>ゼンコク</t>
    </rPh>
    <phoneticPr fontId="2"/>
  </si>
  <si>
    <t>AD</t>
    <phoneticPr fontId="2"/>
  </si>
  <si>
    <t>AF</t>
    <phoneticPr fontId="2"/>
  </si>
  <si>
    <t>AI</t>
    <phoneticPr fontId="2"/>
  </si>
  <si>
    <t>AJ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</si>
  <si>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</si>
  <si>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</si>
  <si>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</si>
  <si>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</si>
  <si>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AU</t>
    <phoneticPr fontId="2"/>
  </si>
  <si>
    <t>AV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</si>
  <si>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</si>
  <si>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</si>
  <si>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</si>
  <si>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</si>
  <si>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BG</t>
    <phoneticPr fontId="2"/>
  </si>
  <si>
    <t>BH</t>
    <phoneticPr fontId="2"/>
  </si>
  <si>
    <t>BK</t>
    <phoneticPr fontId="2"/>
  </si>
  <si>
    <t>BL</t>
    <phoneticPr fontId="2"/>
  </si>
  <si>
    <t>完全失業率</t>
    <rPh sb="0" eb="2">
      <t>カンゼン</t>
    </rPh>
    <rPh sb="2" eb="5">
      <t>シツギョウリツ</t>
    </rPh>
    <phoneticPr fontId="2"/>
  </si>
  <si>
    <t>工業生産指数(製造工業)  8)11)</t>
    <rPh sb="0" eb="2">
      <t>コウギョウ</t>
    </rPh>
    <rPh sb="2" eb="4">
      <t>セイサン</t>
    </rPh>
    <rPh sb="4" eb="6">
      <t>シスウ</t>
    </rPh>
    <rPh sb="7" eb="11">
      <t>セイゾウコウギョウ</t>
    </rPh>
    <phoneticPr fontId="2"/>
  </si>
  <si>
    <t>全産業</t>
    <rPh sb="0" eb="3">
      <t>ゼンサンギョウ</t>
    </rPh>
    <phoneticPr fontId="2"/>
  </si>
  <si>
    <t>3)</t>
    <phoneticPr fontId="2"/>
  </si>
  <si>
    <t>指数6)11)12)</t>
    <rPh sb="0" eb="2">
      <t>シスウ</t>
    </rPh>
    <phoneticPr fontId="2"/>
  </si>
  <si>
    <t>万人</t>
    <rPh sb="0" eb="1">
      <t>マン</t>
    </rPh>
    <rPh sb="1" eb="2">
      <t>ニン</t>
    </rPh>
    <phoneticPr fontId="2"/>
  </si>
  <si>
    <t>億円</t>
    <rPh sb="0" eb="2">
      <t>オクエン</t>
    </rPh>
    <phoneticPr fontId="2"/>
  </si>
  <si>
    <t>(６月調査)</t>
  </si>
  <si>
    <t>(９月調査)</t>
  </si>
  <si>
    <t>(12月調査)</t>
  </si>
  <si>
    <t>r101.6</t>
  </si>
  <si>
    <t>r100.0</t>
  </si>
  <si>
    <t>r100.6</t>
  </si>
  <si>
    <t>r106.4</t>
  </si>
  <si>
    <t>(３月調査)</t>
  </si>
  <si>
    <t>総務省統計局</t>
    <rPh sb="0" eb="2">
      <t>ソウムチョウ</t>
    </rPh>
    <rPh sb="2" eb="3">
      <t>ショウ</t>
    </rPh>
    <rPh sb="3" eb="6">
      <t>トウケイキョク</t>
    </rPh>
    <phoneticPr fontId="2"/>
  </si>
  <si>
    <t>厚生労働省</t>
    <rPh sb="0" eb="2">
      <t>コウセイ</t>
    </rPh>
    <rPh sb="2" eb="4">
      <t>ロウドウ</t>
    </rPh>
    <rPh sb="4" eb="5">
      <t>ロウドウショウ</t>
    </rPh>
    <phoneticPr fontId="2"/>
  </si>
  <si>
    <t>厚   生   労   働   省</t>
    <rPh sb="0" eb="13">
      <t>コウセイロウドウ</t>
    </rPh>
    <rPh sb="16" eb="17">
      <t>ロウドウショウ</t>
    </rPh>
    <phoneticPr fontId="2"/>
  </si>
  <si>
    <t>経   済   産   業   省</t>
    <rPh sb="0" eb="1">
      <t>ケイザイ</t>
    </rPh>
    <rPh sb="1" eb="17">
      <t>ツウショウサンギョウショウ</t>
    </rPh>
    <phoneticPr fontId="2"/>
  </si>
  <si>
    <t>日 本 銀 行</t>
    <rPh sb="0" eb="7">
      <t>ニホンギンコウ</t>
    </rPh>
    <phoneticPr fontId="2"/>
  </si>
  <si>
    <t>注1)　年計は10月1日現在の数値、令和２年の国勢調査確定値を基準人口とした推計人口。</t>
    <rPh sb="0" eb="1">
      <t>チュウ</t>
    </rPh>
    <rPh sb="4" eb="5">
      <t>ネン</t>
    </rPh>
    <rPh sb="5" eb="6">
      <t>ケイ</t>
    </rPh>
    <rPh sb="23" eb="25">
      <t>コクセイ</t>
    </rPh>
    <rPh sb="25" eb="27">
      <t>チョウサ</t>
    </rPh>
    <rPh sb="27" eb="29">
      <t>カクテイ</t>
    </rPh>
    <rPh sb="29" eb="30">
      <t>アタイ</t>
    </rPh>
    <rPh sb="31" eb="33">
      <t>キジュン</t>
    </rPh>
    <rPh sb="33" eb="35">
      <t>ジンコウ</t>
    </rPh>
    <rPh sb="38" eb="40">
      <t>スイケイ</t>
    </rPh>
    <rPh sb="40" eb="42">
      <t>ジンコウ</t>
    </rPh>
    <phoneticPr fontId="2"/>
  </si>
  <si>
    <t>　2)　南関東地域の速報数値。</t>
    <rPh sb="7" eb="9">
      <t>チイキ</t>
    </rPh>
    <rPh sb="10" eb="12">
      <t>ソクホウ</t>
    </rPh>
    <rPh sb="12" eb="14">
      <t>スウチ</t>
    </rPh>
    <phoneticPr fontId="2"/>
  </si>
  <si>
    <t>3)　季節調整値。</t>
    <phoneticPr fontId="2"/>
  </si>
  <si>
    <t>4)　年平均は実数値。</t>
    <phoneticPr fontId="2"/>
  </si>
  <si>
    <t xml:space="preserve">  5)　新規学卒者を除き、パートタイムを含む 。 </t>
    <phoneticPr fontId="2"/>
  </si>
  <si>
    <t>　6)　事業所規模５人以上。</t>
    <phoneticPr fontId="2"/>
  </si>
  <si>
    <t xml:space="preserve">7)　きまって支給する給与。  </t>
    <phoneticPr fontId="2"/>
  </si>
  <si>
    <t xml:space="preserve">  8)　年平均値は原指数、月の数値は季節調整済指数。</t>
    <rPh sb="5" eb="6">
      <t>ネン</t>
    </rPh>
    <rPh sb="6" eb="9">
      <t>ヘイキンチ</t>
    </rPh>
    <rPh sb="14" eb="15">
      <t>ツキ</t>
    </rPh>
    <rPh sb="16" eb="18">
      <t>スウチ</t>
    </rPh>
    <rPh sb="19" eb="21">
      <t>キセツ</t>
    </rPh>
    <rPh sb="21" eb="23">
      <t>チョウセイ</t>
    </rPh>
    <rPh sb="23" eb="24">
      <t>ズ</t>
    </rPh>
    <rPh sb="24" eb="26">
      <t>シスウ</t>
    </rPh>
    <phoneticPr fontId="2"/>
  </si>
  <si>
    <t xml:space="preserve">  9)　負債総額１千万円以上の企業。</t>
    <rPh sb="12" eb="13">
      <t>エン</t>
    </rPh>
    <phoneticPr fontId="2"/>
  </si>
  <si>
    <t>10) （「業況良」企業割合）－（「業況悪」企業割合）</t>
    <phoneticPr fontId="2"/>
  </si>
  <si>
    <t xml:space="preserve">  11)　令和２年＝100。  </t>
    <phoneticPr fontId="2"/>
  </si>
  <si>
    <t xml:space="preserve">  12)　令和６年１月分調査において実施したベンチマーク更新に伴い、指数を過去に遡って改訂。</t>
    <rPh sb="6" eb="8">
      <t>レイワ</t>
    </rPh>
    <rPh sb="9" eb="10">
      <t>ネン</t>
    </rPh>
    <rPh sb="11" eb="13">
      <t>ガツブン</t>
    </rPh>
    <rPh sb="13" eb="15">
      <t>チョウサ</t>
    </rPh>
    <rPh sb="19" eb="21">
      <t>ジッシ</t>
    </rPh>
    <rPh sb="29" eb="31">
      <t>コウシン</t>
    </rPh>
    <rPh sb="32" eb="33">
      <t>トモナ</t>
    </rPh>
    <rPh sb="35" eb="37">
      <t>シスウ</t>
    </rPh>
    <rPh sb="38" eb="40">
      <t>カコ</t>
    </rPh>
    <rPh sb="41" eb="42">
      <t>サカノボ</t>
    </rPh>
    <rPh sb="44" eb="46">
      <t>カイテイ</t>
    </rPh>
    <phoneticPr fontId="2"/>
  </si>
  <si>
    <t xml:space="preserve">  13)　ベンチマーク更新に伴い基準年（令和２年）の指数が100となるように、令和６年５月分調査より過去に遡って改訂。</t>
    <rPh sb="12" eb="14">
      <t>コウシン</t>
    </rPh>
    <rPh sb="15" eb="16">
      <t>トモナ</t>
    </rPh>
    <phoneticPr fontId="2"/>
  </si>
  <si>
    <t>１  主要経済指標(つづき)</t>
    <rPh sb="3" eb="9">
      <t>シュヨウケイザイシヒョウ</t>
    </rPh>
    <phoneticPr fontId="2"/>
  </si>
  <si>
    <t>BM</t>
    <phoneticPr fontId="2"/>
  </si>
  <si>
    <t>BO</t>
    <phoneticPr fontId="2"/>
  </si>
  <si>
    <t>BQ</t>
    <phoneticPr fontId="2"/>
  </si>
  <si>
    <t>BS</t>
    <phoneticPr fontId="2"/>
  </si>
  <si>
    <t>BU</t>
    <phoneticPr fontId="2"/>
  </si>
  <si>
    <t>BW</t>
    <phoneticPr fontId="2"/>
  </si>
  <si>
    <t>BY</t>
    <phoneticPr fontId="2"/>
  </si>
  <si>
    <t>CC</t>
    <phoneticPr fontId="2"/>
  </si>
  <si>
    <t>CE</t>
    <phoneticPr fontId="2"/>
  </si>
  <si>
    <t>CI</t>
    <phoneticPr fontId="2"/>
  </si>
  <si>
    <t>家計(横浜市)</t>
    <rPh sb="0" eb="2">
      <t>カケイ</t>
    </rPh>
    <rPh sb="3" eb="6">
      <t>ヨコハマシ</t>
    </rPh>
    <phoneticPr fontId="2"/>
  </si>
  <si>
    <t>百貨店</t>
    <rPh sb="0" eb="3">
      <t>ヒャッカテン</t>
    </rPh>
    <phoneticPr fontId="2"/>
  </si>
  <si>
    <t>新車</t>
    <rPh sb="0" eb="2">
      <t>シンシャ</t>
    </rPh>
    <phoneticPr fontId="2"/>
  </si>
  <si>
    <t>建築物着工</t>
    <rPh sb="0" eb="3">
      <t>ケンチクブツ</t>
    </rPh>
    <phoneticPr fontId="2"/>
  </si>
  <si>
    <t>新設住宅</t>
    <rPh sb="0" eb="2">
      <t>シンセツ</t>
    </rPh>
    <rPh sb="2" eb="4">
      <t>ジュウタク</t>
    </rPh>
    <phoneticPr fontId="2"/>
  </si>
  <si>
    <t>公共機関からの</t>
    <rPh sb="0" eb="2">
      <t>コウキョウ</t>
    </rPh>
    <rPh sb="2" eb="4">
      <t>キカン</t>
    </rPh>
    <phoneticPr fontId="2"/>
  </si>
  <si>
    <t>貿易</t>
    <rPh sb="0" eb="2">
      <t>ボウエキ</t>
    </rPh>
    <phoneticPr fontId="2"/>
  </si>
  <si>
    <t>貸出約定</t>
    <rPh sb="0" eb="2">
      <t>カシダシ</t>
    </rPh>
    <rPh sb="2" eb="4">
      <t>ヤクジョウ</t>
    </rPh>
    <phoneticPr fontId="2"/>
  </si>
  <si>
    <t xml:space="preserve">信用保証 </t>
    <rPh sb="0" eb="4">
      <t>シンヨウホショウ</t>
    </rPh>
    <phoneticPr fontId="2"/>
  </si>
  <si>
    <t>消費者物価指数 5)6)7)</t>
    <rPh sb="0" eb="3">
      <t>ショウヒシャブッカシスウ</t>
    </rPh>
    <rPh sb="3" eb="7">
      <t>ブッカシスウ</t>
    </rPh>
    <phoneticPr fontId="2"/>
  </si>
  <si>
    <t>消費支出</t>
    <rPh sb="0" eb="4">
      <t>ショウヒシシュツ</t>
    </rPh>
    <phoneticPr fontId="2"/>
  </si>
  <si>
    <t>平均消費性向</t>
    <rPh sb="0" eb="2">
      <t>ヘイキン</t>
    </rPh>
    <rPh sb="2" eb="4">
      <t>ショウヒ</t>
    </rPh>
    <rPh sb="4" eb="6">
      <t>セイコウ</t>
    </rPh>
    <phoneticPr fontId="2"/>
  </si>
  <si>
    <t>床面積</t>
  </si>
  <si>
    <t>輸出</t>
    <rPh sb="0" eb="2">
      <t>ユシュツ</t>
    </rPh>
    <phoneticPr fontId="2"/>
  </si>
  <si>
    <t>輸入</t>
    <rPh sb="0" eb="2">
      <t>ユニュウ</t>
    </rPh>
    <phoneticPr fontId="2"/>
  </si>
  <si>
    <t>(保証承諾額)</t>
  </si>
  <si>
    <t>生鮮食品</t>
    <rPh sb="0" eb="2">
      <t>セイセン</t>
    </rPh>
    <rPh sb="2" eb="3">
      <t>ショクリョウヒン</t>
    </rPh>
    <rPh sb="3" eb="4">
      <t>ヒン</t>
    </rPh>
    <phoneticPr fontId="2"/>
  </si>
  <si>
    <t>持家の帰属</t>
    <rPh sb="0" eb="2">
      <t>モチイエ</t>
    </rPh>
    <rPh sb="3" eb="5">
      <t>キゾク</t>
    </rPh>
    <phoneticPr fontId="2"/>
  </si>
  <si>
    <t>(全世帯) 1)</t>
    <rPh sb="1" eb="4">
      <t>ゼンセタイ</t>
    </rPh>
    <phoneticPr fontId="2"/>
  </si>
  <si>
    <t>(勤労者世帯)</t>
    <rPh sb="1" eb="6">
      <t>キンロウシャセタイ</t>
    </rPh>
    <phoneticPr fontId="2"/>
  </si>
  <si>
    <t>販売額</t>
    <rPh sb="0" eb="3">
      <t>ハンバイガク</t>
    </rPh>
    <phoneticPr fontId="2"/>
  </si>
  <si>
    <t>登録台数</t>
    <rPh sb="0" eb="2">
      <t>トウロク</t>
    </rPh>
    <rPh sb="2" eb="4">
      <t>ダイスウ</t>
    </rPh>
    <phoneticPr fontId="2"/>
  </si>
  <si>
    <t>(非居住用)</t>
  </si>
  <si>
    <t>着工戸数</t>
    <rPh sb="0" eb="2">
      <t>チャッコウ</t>
    </rPh>
    <rPh sb="2" eb="4">
      <t>コスウ</t>
    </rPh>
    <phoneticPr fontId="2"/>
  </si>
  <si>
    <t>受注工事</t>
    <rPh sb="0" eb="2">
      <t>ジュチュウ</t>
    </rPh>
    <rPh sb="2" eb="4">
      <t>コウジ</t>
    </rPh>
    <phoneticPr fontId="2"/>
  </si>
  <si>
    <t>(横浜港)</t>
    <rPh sb="1" eb="4">
      <t>ヨコハマコウ</t>
    </rPh>
    <phoneticPr fontId="2"/>
  </si>
  <si>
    <t>平均金利 2)</t>
    <rPh sb="0" eb="4">
      <t>ヘイキンキンリ</t>
    </rPh>
    <phoneticPr fontId="2"/>
  </si>
  <si>
    <t>を除く</t>
    <rPh sb="1" eb="2">
      <t>ノゾ</t>
    </rPh>
    <phoneticPr fontId="2"/>
  </si>
  <si>
    <t>家賃を除く</t>
    <rPh sb="0" eb="2">
      <t>ヤチン</t>
    </rPh>
    <rPh sb="3" eb="4">
      <t>ノゾ</t>
    </rPh>
    <phoneticPr fontId="2"/>
  </si>
  <si>
    <t>台</t>
    <rPh sb="0" eb="1">
      <t>ダイ</t>
    </rPh>
    <phoneticPr fontId="2"/>
  </si>
  <si>
    <t>㎡</t>
    <phoneticPr fontId="2"/>
  </si>
  <si>
    <t>戸</t>
    <rPh sb="0" eb="1">
      <t>コ</t>
    </rPh>
    <phoneticPr fontId="2"/>
  </si>
  <si>
    <t xml:space="preserve"> </t>
  </si>
  <si>
    <t>経済産業省</t>
    <rPh sb="0" eb="2">
      <t>ケイザイ</t>
    </rPh>
    <rPh sb="2" eb="4">
      <t>サンギョウ</t>
    </rPh>
    <rPh sb="4" eb="5">
      <t>ショウ</t>
    </rPh>
    <phoneticPr fontId="2"/>
  </si>
  <si>
    <t>神自販</t>
    <rPh sb="0" eb="1">
      <t>カナガワケン</t>
    </rPh>
    <rPh sb="1" eb="2">
      <t>ジドウシャ</t>
    </rPh>
    <rPh sb="2" eb="3">
      <t>ハン</t>
    </rPh>
    <phoneticPr fontId="2"/>
  </si>
  <si>
    <t>国 土 交 通 省</t>
    <rPh sb="0" eb="3">
      <t>コクド</t>
    </rPh>
    <rPh sb="4" eb="7">
      <t>コウツウ</t>
    </rPh>
    <rPh sb="8" eb="9">
      <t>ケンセツショウ</t>
    </rPh>
    <phoneticPr fontId="2"/>
  </si>
  <si>
    <t>横 浜 税 関</t>
    <rPh sb="0" eb="3">
      <t>ヨコハマ</t>
    </rPh>
    <rPh sb="4" eb="7">
      <t>ゼイカン</t>
    </rPh>
    <phoneticPr fontId="2"/>
  </si>
  <si>
    <t>日本銀行横浜支店</t>
    <rPh sb="0" eb="2">
      <t>ニホン</t>
    </rPh>
    <rPh sb="2" eb="4">
      <t>ギンコウ</t>
    </rPh>
    <rPh sb="4" eb="6">
      <t>ヨコハマ</t>
    </rPh>
    <rPh sb="6" eb="8">
      <t>シテン</t>
    </rPh>
    <phoneticPr fontId="2"/>
  </si>
  <si>
    <t>各信用保証協会</t>
    <rPh sb="0" eb="1">
      <t>カク</t>
    </rPh>
    <rPh sb="1" eb="5">
      <t>シンヨウホショウ</t>
    </rPh>
    <rPh sb="5" eb="7">
      <t>キョウカイ</t>
    </rPh>
    <phoneticPr fontId="2"/>
  </si>
  <si>
    <t>県　統　計　セ　ン　タ　ー</t>
    <rPh sb="0" eb="1">
      <t>ケン</t>
    </rPh>
    <rPh sb="2" eb="3">
      <t>オサム</t>
    </rPh>
    <rPh sb="4" eb="5">
      <t>ケイ</t>
    </rPh>
    <phoneticPr fontId="2"/>
  </si>
  <si>
    <t xml:space="preserve"> </t>
    <phoneticPr fontId="2"/>
  </si>
  <si>
    <t>BN</t>
    <phoneticPr fontId="2"/>
  </si>
  <si>
    <t>BP</t>
    <phoneticPr fontId="2"/>
  </si>
  <si>
    <t>BR</t>
    <phoneticPr fontId="2"/>
  </si>
  <si>
    <t>BT</t>
    <phoneticPr fontId="2"/>
  </si>
  <si>
    <t>BV</t>
    <phoneticPr fontId="2"/>
  </si>
  <si>
    <t>BX</t>
    <phoneticPr fontId="2"/>
  </si>
  <si>
    <t>BZ</t>
    <phoneticPr fontId="2"/>
  </si>
  <si>
    <t>CD</t>
    <phoneticPr fontId="2"/>
  </si>
  <si>
    <t>CF</t>
    <phoneticPr fontId="2"/>
  </si>
  <si>
    <t>CJ</t>
    <phoneticPr fontId="2"/>
  </si>
  <si>
    <t>CL</t>
    <phoneticPr fontId="2"/>
  </si>
  <si>
    <t>家計(全国)</t>
    <rPh sb="0" eb="2">
      <t>カケイ</t>
    </rPh>
    <rPh sb="3" eb="5">
      <t>ゼンコク</t>
    </rPh>
    <phoneticPr fontId="2"/>
  </si>
  <si>
    <t>ゆうちょ銀行</t>
    <rPh sb="4" eb="6">
      <t>ギンコウ</t>
    </rPh>
    <phoneticPr fontId="2"/>
  </si>
  <si>
    <t>消費者物価指数</t>
    <rPh sb="0" eb="3">
      <t>ショウヒシャブッカシスウ</t>
    </rPh>
    <rPh sb="3" eb="5">
      <t>ブッカ</t>
    </rPh>
    <rPh sb="5" eb="7">
      <t>シスウ</t>
    </rPh>
    <phoneticPr fontId="2"/>
  </si>
  <si>
    <t>企業物価指数</t>
    <rPh sb="0" eb="2">
      <t>キギョウ</t>
    </rPh>
    <rPh sb="2" eb="6">
      <t>オロシウリブッカシスウ</t>
    </rPh>
    <phoneticPr fontId="2"/>
  </si>
  <si>
    <t>貯金残高</t>
    <rPh sb="0" eb="2">
      <t>チョキン</t>
    </rPh>
    <rPh sb="2" eb="4">
      <t>ザンダカ</t>
    </rPh>
    <phoneticPr fontId="2"/>
  </si>
  <si>
    <t xml:space="preserve">総        合 </t>
    <rPh sb="0" eb="1">
      <t>フサ</t>
    </rPh>
    <rPh sb="9" eb="10">
      <t>ゴウ</t>
    </rPh>
    <phoneticPr fontId="2"/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</si>
  <si>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"/>
  </si>
  <si>
    <t>(全国)</t>
    <rPh sb="1" eb="3">
      <t>ゼンコク</t>
    </rPh>
    <phoneticPr fontId="2"/>
  </si>
  <si>
    <t>平均金利</t>
  </si>
  <si>
    <t xml:space="preserve">  2)4)</t>
    <phoneticPr fontId="2"/>
  </si>
  <si>
    <t xml:space="preserve"> 6)7)</t>
    <phoneticPr fontId="2"/>
  </si>
  <si>
    <t>6)</t>
    <phoneticPr fontId="2"/>
  </si>
  <si>
    <t>千㎡</t>
    <rPh sb="0" eb="1">
      <t>セン</t>
    </rPh>
    <phoneticPr fontId="2"/>
  </si>
  <si>
    <t>（第４四半期）</t>
    <phoneticPr fontId="2"/>
  </si>
  <si>
    <t>（第１四半期）</t>
    <phoneticPr fontId="2"/>
  </si>
  <si>
    <t>（第２四半期）</t>
  </si>
  <si>
    <t>（第３四半期）</t>
    <phoneticPr fontId="2"/>
  </si>
  <si>
    <t xml:space="preserve">r124.9 </t>
    <phoneticPr fontId="2"/>
  </si>
  <si>
    <t>経済産業省</t>
    <rPh sb="0" eb="2">
      <t>ケイザイ</t>
    </rPh>
    <rPh sb="2" eb="5">
      <t>サンギョウショウ</t>
    </rPh>
    <phoneticPr fontId="2"/>
  </si>
  <si>
    <t>財 務 省</t>
    <rPh sb="0" eb="3">
      <t>ザイム</t>
    </rPh>
    <rPh sb="4" eb="5">
      <t>オオクラショウ</t>
    </rPh>
    <phoneticPr fontId="2"/>
  </si>
  <si>
    <t>日本銀行</t>
    <rPh sb="0" eb="2">
      <t>ニホン</t>
    </rPh>
    <rPh sb="2" eb="4">
      <t>ギンコウ</t>
    </rPh>
    <phoneticPr fontId="2"/>
  </si>
  <si>
    <t>注1)　全世帯とは二人以上の世帯。</t>
    <rPh sb="0" eb="1">
      <t>チュウ</t>
    </rPh>
    <phoneticPr fontId="2"/>
  </si>
  <si>
    <t>2)　年計は年度末の数値。</t>
    <rPh sb="3" eb="4">
      <t>ネン</t>
    </rPh>
    <rPh sb="4" eb="5">
      <t>ケイ</t>
    </rPh>
    <rPh sb="6" eb="9">
      <t>ネンドマツ</t>
    </rPh>
    <rPh sb="10" eb="11">
      <t>カズ</t>
    </rPh>
    <rPh sb="11" eb="12">
      <t>チ</t>
    </rPh>
    <phoneticPr fontId="2"/>
  </si>
  <si>
    <t>3)　年計は年度計の数値。</t>
    <rPh sb="3" eb="4">
      <t>ネン</t>
    </rPh>
    <rPh sb="4" eb="5">
      <t>ケイ</t>
    </rPh>
    <rPh sb="6" eb="8">
      <t>ネンド</t>
    </rPh>
    <rPh sb="8" eb="9">
      <t>ケイ</t>
    </rPh>
    <rPh sb="10" eb="12">
      <t>スウチ</t>
    </rPh>
    <phoneticPr fontId="2"/>
  </si>
  <si>
    <t>4）ゆうちょ銀行財務状況。</t>
    <phoneticPr fontId="2"/>
  </si>
  <si>
    <t>　5)　横浜市の指数。</t>
    <rPh sb="4" eb="7">
      <t>ヨコハマシ</t>
    </rPh>
    <rPh sb="8" eb="10">
      <t>シスウ</t>
    </rPh>
    <phoneticPr fontId="2"/>
  </si>
  <si>
    <r>
      <t>6)　令和２年</t>
    </r>
    <r>
      <rPr>
        <sz val="9"/>
        <rFont val="ＭＳ 明朝"/>
        <family val="1"/>
        <charset val="128"/>
      </rPr>
      <t>＝100。</t>
    </r>
    <rPh sb="3" eb="5">
      <t>レイワ</t>
    </rPh>
    <rPh sb="6" eb="7">
      <t>ネン</t>
    </rPh>
    <phoneticPr fontId="2"/>
  </si>
  <si>
    <t>7)　年計は平均値。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</si>
</sst>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3" formatCode="_(* #,##0.00_);_(* \(#,##0.00\);_(* &quot;-&quot;??_);_(@_)"/>
    <numFmt numFmtId="176" formatCode="_ * #,##0.0_ ;_ * \-#,##0.0_ ;_ * &quot;-&quot;?_ ;_ @_ "/>
    <numFmt numFmtId="177" formatCode="0.0_);[Red]\(0.0\)"/>
    <numFmt numFmtId="178" formatCode="#,##0_ ;&quot;△&quot;#,##0_ ;0_ ;@_ "/>
    <numFmt numFmtId="179" formatCode="_ * #,##0.0_ ;_ * \-#,##0.0_ ;_ * &quot;-&quot;???_ ;_ @_ "/>
    <numFmt numFmtId="180" formatCode="#,##0_ "/>
    <numFmt numFmtId="181" formatCode="&quot;r&quot;#,##0_ "/>
    <numFmt numFmtId="182" formatCode="&quot;P&quot;#,##0_ "/>
    <numFmt numFmtId="183" formatCode="_ * #,##0.000_ ;_ * \-#,##0.000_ ;_ * &quot;-&quot;???_ ;_ @_ "/>
    <numFmt numFmtId="184" formatCode="#,##0.000_ "/>
    <numFmt numFmtId="185" formatCode="0.0_ "/>
    <numFmt numFmtId="186" formatCode="0.000_);[Red]\(0.000\)"/>
    <numFmt numFmtId="187" formatCode="_ * #,##0.000_ ;_ * \-#,##0.000_ ;_ * &quot;-&quot;?_ ;_ @_ "/>
  </numFmts>
  <fonts count="15">
    <font>
      <sz val="11"/>
      <name val="ＭＳ Ｐゴシック"/>
      <family val="3"/>
      <charset val="128"/>
    </font>
    <font>
      <sz val="1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2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43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179" fontId="5" fillId="2" borderId="13" xfId="0" applyNumberFormat="1" applyFont="1" applyFill="1" applyBorder="1" applyAlignment="1">
      <alignment horizontal="center" vertical="center"/>
    </xf>
    <xf numFmtId="43" fontId="5" fillId="2" borderId="13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41" fontId="5" fillId="2" borderId="13" xfId="0" applyNumberFormat="1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 wrapText="1"/>
    </xf>
    <xf numFmtId="179" fontId="5" fillId="0" borderId="13" xfId="0" applyNumberFormat="1" applyFont="1" applyFill="1" applyBorder="1" applyAlignment="1">
      <alignment horizontal="center" vertical="center"/>
    </xf>
    <xf numFmtId="43" fontId="5" fillId="3" borderId="11" xfId="0" applyNumberFormat="1" applyFont="1" applyFill="1" applyBorder="1" applyAlignment="1">
      <alignment horizontal="right" vertical="center"/>
    </xf>
    <xf numFmtId="43" fontId="5" fillId="3" borderId="13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41" fontId="5" fillId="2" borderId="10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43" fontId="5" fillId="0" borderId="11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vertical="center" wrapText="1"/>
    </xf>
    <xf numFmtId="178" fontId="3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3" borderId="11" xfId="0" applyNumberFormat="1" applyFont="1" applyFill="1" applyBorder="1" applyAlignment="1">
      <alignment horizontal="right" vertical="center"/>
    </xf>
    <xf numFmtId="176" fontId="5" fillId="3" borderId="13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41" fontId="5" fillId="4" borderId="10" xfId="0" applyNumberFormat="1" applyFont="1" applyFill="1" applyBorder="1" applyAlignment="1">
      <alignment horizontal="right" vertical="center"/>
    </xf>
    <xf numFmtId="43" fontId="5" fillId="4" borderId="11" xfId="0" applyNumberFormat="1" applyFont="1" applyFill="1" applyBorder="1" applyAlignment="1">
      <alignment horizontal="right" vertical="center"/>
    </xf>
    <xf numFmtId="41" fontId="5" fillId="3" borderId="11" xfId="0" applyNumberFormat="1" applyFont="1" applyFill="1" applyBorder="1" applyAlignment="1">
      <alignment horizontal="right" vertical="center"/>
    </xf>
    <xf numFmtId="176" fontId="5" fillId="3" borderId="10" xfId="0" applyNumberFormat="1" applyFont="1" applyFill="1" applyBorder="1" applyAlignment="1">
      <alignment horizontal="right" vertical="center"/>
    </xf>
    <xf numFmtId="41" fontId="5" fillId="3" borderId="13" xfId="0" applyNumberFormat="1" applyFont="1" applyFill="1" applyBorder="1" applyAlignment="1">
      <alignment horizontal="right" vertical="center"/>
    </xf>
    <xf numFmtId="41" fontId="5" fillId="3" borderId="10" xfId="0" applyNumberFormat="1" applyFont="1" applyFill="1" applyBorder="1" applyAlignment="1">
      <alignment horizontal="right" vertical="center"/>
    </xf>
    <xf numFmtId="178" fontId="3" fillId="3" borderId="13" xfId="0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5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Continuous" vertical="center"/>
    </xf>
    <xf numFmtId="0" fontId="3" fillId="2" borderId="24" xfId="0" applyFont="1" applyFill="1" applyBorder="1" applyAlignment="1">
      <alignment horizontal="centerContinuous" vertical="center"/>
    </xf>
    <xf numFmtId="0" fontId="3" fillId="2" borderId="26" xfId="0" applyFont="1" applyFill="1" applyBorder="1" applyAlignment="1">
      <alignment horizontal="centerContinuous" vertical="center"/>
    </xf>
    <xf numFmtId="0" fontId="3" fillId="0" borderId="25" xfId="0" applyFont="1" applyFill="1" applyBorder="1" applyAlignment="1">
      <alignment horizontal="centerContinuous" vertical="center"/>
    </xf>
    <xf numFmtId="0" fontId="5" fillId="2" borderId="25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0" fontId="5" fillId="0" borderId="10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81" fontId="5" fillId="4" borderId="0" xfId="0" applyNumberFormat="1" applyFont="1" applyFill="1" applyBorder="1" applyAlignment="1">
      <alignment horizontal="right" vertical="center"/>
    </xf>
    <xf numFmtId="182" fontId="5" fillId="2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5" fillId="3" borderId="0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4" borderId="10" xfId="0" applyNumberFormat="1" applyFont="1" applyFill="1" applyBorder="1" applyAlignment="1">
      <alignment horizontal="right" vertical="center"/>
    </xf>
    <xf numFmtId="176" fontId="5" fillId="3" borderId="13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/>
    <xf numFmtId="0" fontId="9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3" fillId="0" borderId="0" xfId="0" applyFont="1" applyFill="1" applyAlignment="1"/>
    <xf numFmtId="0" fontId="4" fillId="2" borderId="0" xfId="0" applyFont="1" applyFill="1" applyAlignment="1"/>
    <xf numFmtId="0" fontId="3" fillId="2" borderId="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Continuous" vertical="center"/>
    </xf>
    <xf numFmtId="0" fontId="11" fillId="2" borderId="28" xfId="0" applyFont="1" applyFill="1" applyBorder="1" applyAlignment="1">
      <alignment horizontal="centerContinuous" vertical="center"/>
    </xf>
    <xf numFmtId="0" fontId="11" fillId="2" borderId="29" xfId="0" applyFont="1" applyFill="1" applyBorder="1" applyAlignment="1">
      <alignment horizontal="centerContinuous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41" fontId="5" fillId="2" borderId="13" xfId="0" applyNumberFormat="1" applyFont="1" applyFill="1" applyBorder="1" applyAlignment="1" applyProtection="1">
      <alignment horizontal="right" vertical="center" indent="1"/>
    </xf>
    <xf numFmtId="183" fontId="5" fillId="2" borderId="13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>
      <alignment horizontal="right" vertical="center"/>
    </xf>
    <xf numFmtId="41" fontId="5" fillId="2" borderId="35" xfId="0" applyNumberFormat="1" applyFont="1" applyFill="1" applyBorder="1" applyAlignment="1">
      <alignment horizontal="right" vertical="center"/>
    </xf>
    <xf numFmtId="176" fontId="5" fillId="2" borderId="21" xfId="0" applyNumberFormat="1" applyFont="1" applyFill="1" applyBorder="1" applyAlignment="1">
      <alignment horizontal="right" vertical="center"/>
    </xf>
    <xf numFmtId="184" fontId="5" fillId="2" borderId="10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84" fontId="5" fillId="0" borderId="10" xfId="0" applyNumberFormat="1" applyFont="1" applyFill="1" applyBorder="1" applyAlignment="1">
      <alignment horizontal="right" vertical="center"/>
    </xf>
    <xf numFmtId="184" fontId="5" fillId="0" borderId="13" xfId="0" applyNumberFormat="1" applyFont="1" applyFill="1" applyBorder="1" applyAlignment="1">
      <alignment horizontal="right" vertical="center"/>
    </xf>
    <xf numFmtId="184" fontId="5" fillId="2" borderId="13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84" fontId="5" fillId="3" borderId="13" xfId="0" applyNumberFormat="1" applyFont="1" applyFill="1" applyBorder="1" applyAlignment="1">
      <alignment horizontal="right" vertical="center"/>
    </xf>
    <xf numFmtId="176" fontId="5" fillId="3" borderId="9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41" fontId="5" fillId="2" borderId="19" xfId="0" applyNumberFormat="1" applyFont="1" applyFill="1" applyBorder="1" applyAlignment="1">
      <alignment horizontal="right" vertical="center"/>
    </xf>
    <xf numFmtId="41" fontId="5" fillId="2" borderId="18" xfId="0" applyNumberFormat="1" applyFont="1" applyFill="1" applyBorder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Continuous" vertical="center"/>
    </xf>
    <xf numFmtId="0" fontId="11" fillId="2" borderId="24" xfId="0" applyFont="1" applyFill="1" applyBorder="1" applyAlignment="1">
      <alignment horizontal="centerContinuous" vertical="center"/>
    </xf>
    <xf numFmtId="0" fontId="3" fillId="2" borderId="2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Continuous" vertical="center"/>
    </xf>
    <xf numFmtId="0" fontId="5" fillId="2" borderId="3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center" vertical="center"/>
    </xf>
    <xf numFmtId="185" fontId="5" fillId="2" borderId="11" xfId="0" applyNumberFormat="1" applyFont="1" applyFill="1" applyBorder="1" applyAlignment="1">
      <alignment vertical="center"/>
    </xf>
    <xf numFmtId="177" fontId="5" fillId="2" borderId="9" xfId="0" applyNumberFormat="1" applyFont="1" applyFill="1" applyBorder="1" applyAlignment="1">
      <alignment horizontal="right" vertical="center" indent="1"/>
    </xf>
    <xf numFmtId="177" fontId="5" fillId="0" borderId="9" xfId="0" applyNumberFormat="1" applyFont="1" applyFill="1" applyBorder="1" applyAlignment="1">
      <alignment horizontal="right" vertical="center" indent="1"/>
    </xf>
    <xf numFmtId="186" fontId="5" fillId="2" borderId="13" xfId="0" applyNumberFormat="1" applyFont="1" applyFill="1" applyBorder="1" applyAlignment="1">
      <alignment horizontal="right" vertical="center"/>
    </xf>
    <xf numFmtId="185" fontId="5" fillId="2" borderId="11" xfId="0" applyNumberFormat="1" applyFont="1" applyFill="1" applyBorder="1" applyAlignment="1">
      <alignment horizontal="right" vertical="center" indent="1"/>
    </xf>
    <xf numFmtId="187" fontId="5" fillId="2" borderId="11" xfId="0" applyNumberFormat="1" applyFont="1" applyFill="1" applyBorder="1" applyAlignment="1">
      <alignment horizontal="right" vertical="center"/>
    </xf>
    <xf numFmtId="185" fontId="5" fillId="0" borderId="11" xfId="0" applyNumberFormat="1" applyFont="1" applyFill="1" applyBorder="1" applyAlignment="1">
      <alignment vertical="center"/>
    </xf>
    <xf numFmtId="187" fontId="5" fillId="0" borderId="11" xfId="0" applyNumberFormat="1" applyFont="1" applyFill="1" applyBorder="1" applyAlignment="1">
      <alignment horizontal="right" vertical="center"/>
    </xf>
    <xf numFmtId="185" fontId="5" fillId="3" borderId="11" xfId="0" applyNumberFormat="1" applyFont="1" applyFill="1" applyBorder="1" applyAlignment="1">
      <alignment vertical="center"/>
    </xf>
    <xf numFmtId="177" fontId="5" fillId="3" borderId="9" xfId="0" applyNumberFormat="1" applyFont="1" applyFill="1" applyBorder="1" applyAlignment="1">
      <alignment horizontal="right" vertical="center" indent="1"/>
    </xf>
    <xf numFmtId="186" fontId="5" fillId="3" borderId="13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86" fontId="5" fillId="2" borderId="19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3" fillId="2" borderId="0" xfId="0" applyFont="1" applyFill="1" applyBorder="1" applyAlignment="1"/>
    <xf numFmtId="4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0" borderId="0" xfId="0" applyFont="1" applyAlignment="1"/>
  </cellXfs>
  <cellStyles count="1">
    <cellStyle name="標準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64"/>
  <sheetViews>
    <sheetView showGridLines="0" tabSelected="1" zoomScaleNormal="100" workbookViewId="0"/>
  </sheetViews>
  <sheetFormatPr defaultColWidth="9" defaultRowHeight="12.6" customHeight="1"/>
  <cols>
    <col min="1" max="1" width="9.875" style="2" customWidth="1"/>
    <col min="2" max="2" width="7" style="2" customWidth="1"/>
    <col min="3" max="3" width="11.625" style="2" customWidth="1"/>
    <col min="4" max="4" width="7.5" style="2" customWidth="1"/>
    <col min="5" max="5" width="7.125" style="2" customWidth="1"/>
    <col min="6" max="7" width="11.625" style="2" customWidth="1"/>
    <col min="8" max="8" width="11.125" style="2" customWidth="1"/>
    <col min="9" max="9" width="11.875" style="2" customWidth="1"/>
    <col min="10" max="10" width="9.625" style="2" customWidth="1"/>
    <col min="11" max="11" width="13.5" style="2" customWidth="1"/>
    <col min="12" max="12" width="10.5" style="2" customWidth="1"/>
    <col min="13" max="13" width="9.625" style="2" customWidth="1"/>
    <col min="14" max="14" width="10.625" style="4" customWidth="1"/>
    <col min="15" max="17" width="10.625" style="2" customWidth="1"/>
    <col min="18" max="18" width="8.5" style="2" customWidth="1"/>
    <col min="19" max="19" width="11.625" style="2" customWidth="1"/>
    <col min="20" max="20" width="15.625" style="2" customWidth="1"/>
    <col min="21" max="21" width="15.375" style="2" customWidth="1"/>
    <col min="22" max="22" width="7" style="2" customWidth="1"/>
    <col min="23" max="23" width="9.875" style="2" customWidth="1"/>
    <col min="24" max="24" width="9.875" style="2" bestFit="1" customWidth="1"/>
    <col min="25" max="16384" width="9" style="4"/>
  </cols>
  <sheetData>
    <row r="1" spans="1:24" ht="22.7" customHeight="1">
      <c r="A1" s="1" t="s">
        <v>0</v>
      </c>
      <c r="G1" s="3"/>
      <c r="T1" s="3"/>
    </row>
    <row r="2" spans="1:24" ht="22.7" customHeight="1">
      <c r="A2" s="5" t="s">
        <v>1</v>
      </c>
      <c r="C2" s="2" t="s">
        <v>2</v>
      </c>
      <c r="D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4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3" t="s">
        <v>18</v>
      </c>
      <c r="U2" s="2" t="s">
        <v>19</v>
      </c>
      <c r="W2" s="6" t="s">
        <v>1</v>
      </c>
    </row>
    <row r="3" spans="1:24" ht="15.95" customHeight="1">
      <c r="A3" s="7"/>
      <c r="B3" s="8"/>
      <c r="C3" s="9"/>
      <c r="D3" s="10" t="s">
        <v>20</v>
      </c>
      <c r="E3" s="11"/>
      <c r="F3" s="12" t="s">
        <v>21</v>
      </c>
      <c r="G3" s="12" t="s">
        <v>22</v>
      </c>
      <c r="H3" s="13" t="s">
        <v>23</v>
      </c>
      <c r="I3" s="14" t="s">
        <v>24</v>
      </c>
      <c r="J3" s="15"/>
      <c r="K3" s="13" t="s">
        <v>25</v>
      </c>
      <c r="L3" s="14" t="s">
        <v>26</v>
      </c>
      <c r="M3" s="16"/>
      <c r="N3" s="10" t="s">
        <v>27</v>
      </c>
      <c r="O3" s="17"/>
      <c r="P3" s="17"/>
      <c r="Q3" s="11"/>
      <c r="R3" s="10" t="s">
        <v>28</v>
      </c>
      <c r="S3" s="11"/>
      <c r="T3" s="10" t="s">
        <v>29</v>
      </c>
      <c r="U3" s="8"/>
      <c r="V3" s="18"/>
      <c r="W3" s="19"/>
      <c r="X3" s="20"/>
    </row>
    <row r="4" spans="1:24" ht="15.95" customHeight="1">
      <c r="A4" s="21" t="s">
        <v>30</v>
      </c>
      <c r="B4" s="22"/>
      <c r="C4" s="23" t="s">
        <v>31</v>
      </c>
      <c r="D4" s="24"/>
      <c r="E4" s="25"/>
      <c r="F4" s="26"/>
      <c r="G4" s="26"/>
      <c r="H4" s="27"/>
      <c r="I4" s="27"/>
      <c r="J4" s="28" t="s">
        <v>32</v>
      </c>
      <c r="K4" s="27"/>
      <c r="L4" s="27"/>
      <c r="M4" s="28" t="s">
        <v>32</v>
      </c>
      <c r="N4" s="28" t="s">
        <v>33</v>
      </c>
      <c r="O4" s="29" t="s">
        <v>34</v>
      </c>
      <c r="P4" s="29" t="s">
        <v>34</v>
      </c>
      <c r="Q4" s="29" t="s">
        <v>34</v>
      </c>
      <c r="R4" s="28" t="s">
        <v>35</v>
      </c>
      <c r="S4" s="28" t="s">
        <v>36</v>
      </c>
      <c r="T4" s="28" t="s">
        <v>37</v>
      </c>
      <c r="U4" s="30" t="s">
        <v>38</v>
      </c>
      <c r="V4" s="31" t="s">
        <v>30</v>
      </c>
      <c r="W4" s="22"/>
      <c r="X4" s="20"/>
    </row>
    <row r="5" spans="1:24" ht="23.25" customHeight="1">
      <c r="A5" s="32"/>
      <c r="B5" s="33"/>
      <c r="C5" s="34" t="s">
        <v>39</v>
      </c>
      <c r="D5" s="35"/>
      <c r="E5" s="26" t="s">
        <v>40</v>
      </c>
      <c r="F5" s="36" t="s">
        <v>41</v>
      </c>
      <c r="G5" s="36" t="s">
        <v>41</v>
      </c>
      <c r="H5" s="37" t="s">
        <v>42</v>
      </c>
      <c r="I5" s="37" t="s">
        <v>43</v>
      </c>
      <c r="J5" s="38"/>
      <c r="K5" s="37" t="s">
        <v>44</v>
      </c>
      <c r="L5" s="37" t="s">
        <v>45</v>
      </c>
      <c r="M5" s="38"/>
      <c r="N5" s="38"/>
      <c r="O5" s="37" t="s">
        <v>46</v>
      </c>
      <c r="P5" s="37" t="s">
        <v>47</v>
      </c>
      <c r="Q5" s="37" t="s">
        <v>48</v>
      </c>
      <c r="R5" s="38"/>
      <c r="S5" s="38"/>
      <c r="T5" s="38"/>
      <c r="U5" s="39"/>
      <c r="V5" s="3"/>
      <c r="W5" s="40"/>
      <c r="X5" s="20"/>
    </row>
    <row r="6" spans="1:24" ht="12.75" customHeight="1">
      <c r="A6" s="41"/>
      <c r="B6" s="42"/>
      <c r="C6" s="43" t="s">
        <v>49</v>
      </c>
      <c r="D6" s="44"/>
      <c r="E6" s="45" t="s">
        <v>50</v>
      </c>
      <c r="F6" s="26" t="s">
        <v>51</v>
      </c>
      <c r="G6" s="26" t="s">
        <v>51</v>
      </c>
      <c r="H6" s="26" t="s">
        <v>52</v>
      </c>
      <c r="I6" s="26"/>
      <c r="J6" s="26"/>
      <c r="K6" s="45"/>
      <c r="L6" s="26" t="s">
        <v>53</v>
      </c>
      <c r="M6" s="26" t="s">
        <v>53</v>
      </c>
      <c r="N6" s="26"/>
      <c r="O6" s="26"/>
      <c r="P6" s="26"/>
      <c r="Q6" s="26"/>
      <c r="R6" s="26" t="s">
        <v>54</v>
      </c>
      <c r="S6" s="26" t="s">
        <v>55</v>
      </c>
      <c r="T6" s="46" t="s">
        <v>56</v>
      </c>
      <c r="U6" s="47" t="s">
        <v>56</v>
      </c>
      <c r="V6" s="18"/>
      <c r="W6" s="19"/>
      <c r="X6" s="20"/>
    </row>
    <row r="7" spans="1:24" ht="12.75" customHeight="1">
      <c r="A7" s="48" t="s">
        <v>57</v>
      </c>
      <c r="B7" s="49"/>
      <c r="C7" s="50">
        <v>9236428</v>
      </c>
      <c r="D7" s="4"/>
      <c r="E7" s="51">
        <v>3</v>
      </c>
      <c r="F7" s="52">
        <v>0.79</v>
      </c>
      <c r="G7" s="52">
        <v>1.47</v>
      </c>
      <c r="H7" s="53">
        <v>327151</v>
      </c>
      <c r="I7" s="51">
        <v>99.1</v>
      </c>
      <c r="J7" s="51">
        <v>98.3</v>
      </c>
      <c r="K7" s="51">
        <v>100.2</v>
      </c>
      <c r="L7" s="51">
        <v>9.8000000000000007</v>
      </c>
      <c r="M7" s="51">
        <v>13.6</v>
      </c>
      <c r="N7" s="54">
        <v>106.8</v>
      </c>
      <c r="O7" s="54">
        <v>107.8</v>
      </c>
      <c r="P7" s="54">
        <v>101.7</v>
      </c>
      <c r="Q7" s="54">
        <v>92.4</v>
      </c>
      <c r="R7" s="53">
        <v>360</v>
      </c>
      <c r="S7" s="53">
        <v>42833</v>
      </c>
      <c r="T7" s="55" t="s">
        <v>58</v>
      </c>
      <c r="U7" s="56" t="s">
        <v>58</v>
      </c>
      <c r="V7" s="3"/>
      <c r="W7" s="40" t="s">
        <v>57</v>
      </c>
      <c r="X7" s="20"/>
    </row>
    <row r="8" spans="1:24" ht="12.75" customHeight="1">
      <c r="A8" s="48" t="s">
        <v>59</v>
      </c>
      <c r="B8" s="49"/>
      <c r="C8" s="50">
        <v>9232794</v>
      </c>
      <c r="D8" s="4"/>
      <c r="E8" s="51">
        <v>2.7</v>
      </c>
      <c r="F8" s="52">
        <v>0.87</v>
      </c>
      <c r="G8" s="52">
        <v>1.6</v>
      </c>
      <c r="H8" s="53">
        <v>326596</v>
      </c>
      <c r="I8" s="51">
        <v>100.2</v>
      </c>
      <c r="J8" s="51">
        <v>101.6</v>
      </c>
      <c r="K8" s="51">
        <v>96.6</v>
      </c>
      <c r="L8" s="51">
        <v>9.6999999999999993</v>
      </c>
      <c r="M8" s="51">
        <v>15.4</v>
      </c>
      <c r="N8" s="54">
        <v>110</v>
      </c>
      <c r="O8" s="54">
        <v>110.3</v>
      </c>
      <c r="P8" s="54">
        <v>112.1</v>
      </c>
      <c r="Q8" s="54">
        <v>99.6</v>
      </c>
      <c r="R8" s="53">
        <v>406</v>
      </c>
      <c r="S8" s="53">
        <v>39371</v>
      </c>
      <c r="T8" s="55" t="s">
        <v>58</v>
      </c>
      <c r="U8" s="56" t="s">
        <v>58</v>
      </c>
      <c r="V8" s="3"/>
      <c r="W8" s="40" t="s">
        <v>60</v>
      </c>
      <c r="X8" s="20"/>
    </row>
    <row r="9" spans="1:24" ht="12.75" customHeight="1">
      <c r="A9" s="48" t="s">
        <v>61</v>
      </c>
      <c r="B9" s="49"/>
      <c r="C9" s="50">
        <v>9229713</v>
      </c>
      <c r="D9" s="4"/>
      <c r="E9" s="51">
        <v>2.7</v>
      </c>
      <c r="F9" s="52">
        <v>0.91</v>
      </c>
      <c r="G9" s="52">
        <v>1.64</v>
      </c>
      <c r="H9" s="53">
        <v>337407</v>
      </c>
      <c r="I9" s="51">
        <v>101</v>
      </c>
      <c r="J9" s="51">
        <v>99.7</v>
      </c>
      <c r="K9" s="51">
        <v>96.1</v>
      </c>
      <c r="L9" s="51">
        <v>10.5</v>
      </c>
      <c r="M9" s="51">
        <v>15.2</v>
      </c>
      <c r="N9" s="54">
        <v>111.2</v>
      </c>
      <c r="O9" s="54">
        <v>109.9</v>
      </c>
      <c r="P9" s="54">
        <v>104.4</v>
      </c>
      <c r="Q9" s="54">
        <v>107.1</v>
      </c>
      <c r="R9" s="53">
        <v>519</v>
      </c>
      <c r="S9" s="53">
        <v>179841</v>
      </c>
      <c r="T9" s="55" t="s">
        <v>58</v>
      </c>
      <c r="U9" s="56" t="s">
        <v>58</v>
      </c>
      <c r="V9" s="3"/>
      <c r="W9" s="40" t="s">
        <v>62</v>
      </c>
      <c r="X9" s="20"/>
    </row>
    <row r="10" spans="1:24" ht="10.15" customHeight="1">
      <c r="A10" s="48"/>
      <c r="B10" s="49"/>
      <c r="C10" s="50"/>
      <c r="D10" s="57"/>
      <c r="E10" s="58"/>
      <c r="F10" s="59"/>
      <c r="G10" s="59"/>
      <c r="H10" s="53"/>
      <c r="I10" s="51"/>
      <c r="J10" s="51"/>
      <c r="K10" s="51"/>
      <c r="L10" s="60"/>
      <c r="M10" s="60"/>
      <c r="N10" s="54"/>
      <c r="O10" s="54"/>
      <c r="P10" s="51"/>
      <c r="Q10" s="51"/>
      <c r="R10" s="61"/>
      <c r="S10" s="61"/>
      <c r="T10" s="55"/>
      <c r="U10" s="62"/>
      <c r="V10" s="20"/>
      <c r="W10" s="40"/>
      <c r="X10" s="20"/>
    </row>
    <row r="11" spans="1:24" ht="12.75" customHeight="1">
      <c r="A11" s="63" t="s">
        <v>63</v>
      </c>
      <c r="B11" s="64" t="s">
        <v>64</v>
      </c>
      <c r="C11" s="50">
        <v>9225091</v>
      </c>
      <c r="D11" s="65"/>
      <c r="E11" s="66"/>
      <c r="F11" s="67">
        <v>0.9</v>
      </c>
      <c r="G11" s="68">
        <v>1.73</v>
      </c>
      <c r="H11" s="69">
        <v>286253</v>
      </c>
      <c r="I11" s="51">
        <v>101.2</v>
      </c>
      <c r="J11" s="51">
        <v>100.2</v>
      </c>
      <c r="K11" s="51">
        <v>94.5</v>
      </c>
      <c r="L11" s="60">
        <v>10.3</v>
      </c>
      <c r="M11" s="70">
        <v>13</v>
      </c>
      <c r="N11" s="71">
        <v>104.7</v>
      </c>
      <c r="O11" s="71">
        <v>102.6</v>
      </c>
      <c r="P11" s="71">
        <v>95.1</v>
      </c>
      <c r="Q11" s="71">
        <v>112.1</v>
      </c>
      <c r="R11" s="53">
        <v>43</v>
      </c>
      <c r="S11" s="72">
        <v>5960</v>
      </c>
      <c r="T11" s="73"/>
      <c r="U11" s="74"/>
      <c r="V11" s="75" t="s">
        <v>64</v>
      </c>
      <c r="W11" s="40" t="s">
        <v>63</v>
      </c>
      <c r="X11" s="75"/>
    </row>
    <row r="12" spans="1:24" ht="12.75" customHeight="1">
      <c r="A12" s="63"/>
      <c r="B12" s="64" t="s">
        <v>65</v>
      </c>
      <c r="C12" s="50">
        <v>9219440</v>
      </c>
      <c r="D12" s="57" t="s">
        <v>66</v>
      </c>
      <c r="E12" s="58"/>
      <c r="F12" s="76">
        <v>0.9</v>
      </c>
      <c r="G12" s="52">
        <v>1.7</v>
      </c>
      <c r="H12" s="69">
        <v>285432</v>
      </c>
      <c r="I12" s="51">
        <v>101.3</v>
      </c>
      <c r="J12" s="51">
        <v>99.4</v>
      </c>
      <c r="K12" s="51">
        <v>94.8</v>
      </c>
      <c r="L12" s="60">
        <v>10.8</v>
      </c>
      <c r="M12" s="70">
        <v>14.1</v>
      </c>
      <c r="N12" s="71">
        <v>107.4</v>
      </c>
      <c r="O12" s="71">
        <v>102.8</v>
      </c>
      <c r="P12" s="71">
        <v>96.3</v>
      </c>
      <c r="Q12" s="71">
        <v>110.3</v>
      </c>
      <c r="R12" s="53">
        <v>45</v>
      </c>
      <c r="S12" s="72">
        <v>31688</v>
      </c>
      <c r="U12" s="74"/>
      <c r="V12" s="75" t="s">
        <v>65</v>
      </c>
      <c r="W12" s="40"/>
      <c r="X12" s="75"/>
    </row>
    <row r="13" spans="1:24" ht="12.75" customHeight="1">
      <c r="A13" s="63"/>
      <c r="B13" s="64" t="s">
        <v>67</v>
      </c>
      <c r="C13" s="50">
        <v>9214617</v>
      </c>
      <c r="D13" s="65" t="s">
        <v>68</v>
      </c>
      <c r="E13" s="66">
        <v>2.7</v>
      </c>
      <c r="F13" s="67">
        <v>0.91</v>
      </c>
      <c r="G13" s="68">
        <v>1.73</v>
      </c>
      <c r="H13" s="69">
        <v>293811</v>
      </c>
      <c r="I13" s="51">
        <v>101.1</v>
      </c>
      <c r="J13" s="51">
        <v>100.1</v>
      </c>
      <c r="K13" s="51">
        <v>95</v>
      </c>
      <c r="L13" s="60">
        <v>11</v>
      </c>
      <c r="M13" s="70">
        <v>14.2</v>
      </c>
      <c r="N13" s="71">
        <v>124.4</v>
      </c>
      <c r="O13" s="71">
        <v>118.2</v>
      </c>
      <c r="P13" s="71">
        <v>96.2</v>
      </c>
      <c r="Q13" s="71">
        <v>106.4</v>
      </c>
      <c r="R13" s="53">
        <v>43</v>
      </c>
      <c r="S13" s="72">
        <v>4528</v>
      </c>
      <c r="T13" s="73" t="s">
        <v>69</v>
      </c>
      <c r="U13" s="74" t="s">
        <v>69</v>
      </c>
      <c r="V13" s="75" t="s">
        <v>67</v>
      </c>
      <c r="W13" s="77"/>
      <c r="X13" s="75"/>
    </row>
    <row r="14" spans="1:24" ht="12.75" customHeight="1">
      <c r="A14" s="63"/>
      <c r="B14" s="64" t="s">
        <v>70</v>
      </c>
      <c r="C14" s="50">
        <v>9218071</v>
      </c>
      <c r="E14" s="66"/>
      <c r="F14" s="76">
        <v>0.92</v>
      </c>
      <c r="G14" s="68">
        <v>1.73</v>
      </c>
      <c r="H14" s="69">
        <v>304197</v>
      </c>
      <c r="I14" s="51">
        <v>102</v>
      </c>
      <c r="J14" s="51">
        <v>101.8</v>
      </c>
      <c r="K14" s="51">
        <v>96.7</v>
      </c>
      <c r="L14" s="60">
        <v>10.7</v>
      </c>
      <c r="M14" s="70">
        <v>13.4</v>
      </c>
      <c r="N14" s="71">
        <v>106.1</v>
      </c>
      <c r="O14" s="71">
        <v>104.4</v>
      </c>
      <c r="P14" s="71">
        <v>93.2</v>
      </c>
      <c r="Q14" s="71">
        <v>124.1</v>
      </c>
      <c r="R14" s="53">
        <v>53</v>
      </c>
      <c r="S14" s="72">
        <v>5812</v>
      </c>
      <c r="T14" s="73">
        <v>-26</v>
      </c>
      <c r="U14" s="78">
        <v>-37</v>
      </c>
      <c r="V14" s="75" t="s">
        <v>70</v>
      </c>
      <c r="W14" s="77"/>
      <c r="X14" s="75"/>
    </row>
    <row r="15" spans="1:24" ht="12.75" customHeight="1">
      <c r="A15" s="63"/>
      <c r="B15" s="64" t="s">
        <v>71</v>
      </c>
      <c r="C15" s="50">
        <v>9231469</v>
      </c>
      <c r="D15" s="57" t="s">
        <v>72</v>
      </c>
      <c r="E15" s="66"/>
      <c r="F15" s="67">
        <v>0.91</v>
      </c>
      <c r="G15" s="68">
        <v>1.69</v>
      </c>
      <c r="H15" s="69">
        <v>298582</v>
      </c>
      <c r="I15" s="51">
        <v>102.2</v>
      </c>
      <c r="J15" s="51">
        <v>102.4</v>
      </c>
      <c r="K15" s="51">
        <v>95.7</v>
      </c>
      <c r="L15" s="60">
        <v>10.8</v>
      </c>
      <c r="M15" s="70">
        <v>12.1</v>
      </c>
      <c r="N15" s="71">
        <v>106</v>
      </c>
      <c r="O15" s="71">
        <v>104</v>
      </c>
      <c r="P15" s="71">
        <v>97.8</v>
      </c>
      <c r="Q15" s="71">
        <v>107.6</v>
      </c>
      <c r="R15" s="53">
        <v>40</v>
      </c>
      <c r="S15" s="72">
        <v>3666</v>
      </c>
      <c r="T15" s="73"/>
      <c r="U15" s="79"/>
      <c r="V15" s="75" t="s">
        <v>71</v>
      </c>
      <c r="W15" s="77"/>
      <c r="X15" s="75"/>
    </row>
    <row r="16" spans="1:24" ht="12.75" customHeight="1">
      <c r="A16" s="63"/>
      <c r="B16" s="64" t="s">
        <v>73</v>
      </c>
      <c r="C16" s="50">
        <v>9231023</v>
      </c>
      <c r="D16" s="65" t="s">
        <v>74</v>
      </c>
      <c r="E16" s="66">
        <v>2.8</v>
      </c>
      <c r="F16" s="67">
        <v>0.92</v>
      </c>
      <c r="G16" s="67">
        <v>1.74</v>
      </c>
      <c r="H16" s="69">
        <v>497366</v>
      </c>
      <c r="I16" s="51">
        <v>102.6</v>
      </c>
      <c r="J16" s="51">
        <v>101.6</v>
      </c>
      <c r="K16" s="51">
        <v>96.5</v>
      </c>
      <c r="L16" s="60">
        <v>10.3</v>
      </c>
      <c r="M16" s="70">
        <v>12.9</v>
      </c>
      <c r="N16" s="71">
        <v>104.4</v>
      </c>
      <c r="O16" s="71">
        <v>103</v>
      </c>
      <c r="P16" s="71">
        <v>100.8</v>
      </c>
      <c r="Q16" s="71">
        <v>120.1</v>
      </c>
      <c r="R16" s="53">
        <v>43</v>
      </c>
      <c r="S16" s="72">
        <v>6803</v>
      </c>
      <c r="T16" s="73" t="s">
        <v>75</v>
      </c>
      <c r="U16" s="74" t="s">
        <v>75</v>
      </c>
      <c r="V16" s="75" t="s">
        <v>73</v>
      </c>
      <c r="W16" s="77"/>
      <c r="X16" s="75"/>
    </row>
    <row r="17" spans="1:24" ht="12.75" customHeight="1">
      <c r="A17" s="63"/>
      <c r="B17" s="64" t="s">
        <v>76</v>
      </c>
      <c r="C17" s="50">
        <v>9228338</v>
      </c>
      <c r="D17" s="80"/>
      <c r="E17" s="66" t="s">
        <v>77</v>
      </c>
      <c r="F17" s="76">
        <v>0.93</v>
      </c>
      <c r="G17" s="67">
        <v>1.7</v>
      </c>
      <c r="H17" s="69">
        <v>417197</v>
      </c>
      <c r="I17" s="51">
        <v>102.6</v>
      </c>
      <c r="J17" s="51">
        <v>102</v>
      </c>
      <c r="K17" s="51">
        <v>95.6</v>
      </c>
      <c r="L17" s="60">
        <v>10.199999999999999</v>
      </c>
      <c r="M17" s="70">
        <v>13.9</v>
      </c>
      <c r="N17" s="71">
        <v>100.6</v>
      </c>
      <c r="O17" s="71">
        <v>100.1</v>
      </c>
      <c r="P17" s="71">
        <v>96.2</v>
      </c>
      <c r="Q17" s="71">
        <v>95.4</v>
      </c>
      <c r="R17" s="53">
        <v>44</v>
      </c>
      <c r="S17" s="72">
        <v>4611</v>
      </c>
      <c r="T17" s="73">
        <v>-26</v>
      </c>
      <c r="U17" s="78">
        <v>-22</v>
      </c>
      <c r="V17" s="75" t="s">
        <v>76</v>
      </c>
      <c r="W17" s="77"/>
      <c r="X17" s="75"/>
    </row>
    <row r="18" spans="1:24" ht="12.75" customHeight="1">
      <c r="A18" s="63"/>
      <c r="B18" s="64" t="s">
        <v>78</v>
      </c>
      <c r="C18" s="50">
        <v>9227492</v>
      </c>
      <c r="D18" s="81" t="s">
        <v>79</v>
      </c>
      <c r="E18" s="58"/>
      <c r="F18" s="76">
        <v>0.91</v>
      </c>
      <c r="G18" s="67">
        <v>1.71</v>
      </c>
      <c r="H18" s="69">
        <v>298091</v>
      </c>
      <c r="I18" s="51">
        <v>102.1</v>
      </c>
      <c r="J18" s="51">
        <v>101.7</v>
      </c>
      <c r="K18" s="51">
        <v>95.1</v>
      </c>
      <c r="L18" s="60">
        <v>9.5</v>
      </c>
      <c r="M18" s="70">
        <v>13.1</v>
      </c>
      <c r="N18" s="71">
        <v>99.3</v>
      </c>
      <c r="O18" s="71">
        <v>97.1</v>
      </c>
      <c r="P18" s="71">
        <v>92.9</v>
      </c>
      <c r="Q18" s="71">
        <v>105.6</v>
      </c>
      <c r="R18" s="53">
        <v>51</v>
      </c>
      <c r="S18" s="72">
        <v>2906</v>
      </c>
      <c r="T18" s="55"/>
      <c r="U18" s="79"/>
      <c r="V18" s="75" t="s">
        <v>78</v>
      </c>
      <c r="W18" s="77"/>
      <c r="X18" s="75"/>
    </row>
    <row r="19" spans="1:24" ht="12.75" customHeight="1">
      <c r="A19" s="63"/>
      <c r="B19" s="64" t="s">
        <v>80</v>
      </c>
      <c r="C19" s="50">
        <v>9224673</v>
      </c>
      <c r="D19" s="80" t="s">
        <v>81</v>
      </c>
      <c r="E19" s="66">
        <v>2.5</v>
      </c>
      <c r="F19" s="67">
        <v>0.91</v>
      </c>
      <c r="G19" s="76">
        <v>1.67</v>
      </c>
      <c r="H19" s="69">
        <v>293453</v>
      </c>
      <c r="I19" s="51">
        <v>101.8</v>
      </c>
      <c r="J19" s="51">
        <v>101.5</v>
      </c>
      <c r="K19" s="51">
        <v>95.7</v>
      </c>
      <c r="L19" s="60">
        <v>10.199999999999999</v>
      </c>
      <c r="M19" s="70">
        <v>14.1</v>
      </c>
      <c r="N19" s="71">
        <v>113.7</v>
      </c>
      <c r="O19" s="71">
        <v>107.8</v>
      </c>
      <c r="P19" s="71">
        <v>91.1</v>
      </c>
      <c r="Q19" s="71">
        <v>99.6</v>
      </c>
      <c r="R19" s="53">
        <v>43</v>
      </c>
      <c r="S19" s="72">
        <v>5574</v>
      </c>
      <c r="T19" s="73" t="s">
        <v>82</v>
      </c>
      <c r="U19" s="82" t="s">
        <v>82</v>
      </c>
      <c r="V19" s="75" t="s">
        <v>80</v>
      </c>
      <c r="W19" s="77"/>
      <c r="X19" s="75"/>
    </row>
    <row r="20" spans="1:24" ht="12.75" customHeight="1">
      <c r="A20" s="63"/>
      <c r="B20" s="64" t="s">
        <v>83</v>
      </c>
      <c r="C20" s="50">
        <v>9223695</v>
      </c>
      <c r="D20" s="57"/>
      <c r="F20" s="76">
        <v>0.91</v>
      </c>
      <c r="G20" s="76">
        <v>1.71</v>
      </c>
      <c r="H20" s="69">
        <v>297644</v>
      </c>
      <c r="I20" s="51">
        <v>102.1</v>
      </c>
      <c r="J20" s="51">
        <v>99.9</v>
      </c>
      <c r="K20" s="51">
        <v>94.9</v>
      </c>
      <c r="L20" s="60">
        <v>10.6</v>
      </c>
      <c r="M20" s="70">
        <v>14.3</v>
      </c>
      <c r="N20" s="71">
        <v>111.3</v>
      </c>
      <c r="O20" s="71">
        <v>104.3</v>
      </c>
      <c r="P20" s="71">
        <v>96.7</v>
      </c>
      <c r="Q20" s="71">
        <v>103.6</v>
      </c>
      <c r="R20" s="53">
        <v>50</v>
      </c>
      <c r="S20" s="72">
        <v>3129</v>
      </c>
      <c r="T20" s="73">
        <v>-22</v>
      </c>
      <c r="U20" s="78">
        <v>-18</v>
      </c>
      <c r="V20" s="75" t="s">
        <v>83</v>
      </c>
      <c r="W20" s="77"/>
      <c r="X20" s="75"/>
    </row>
    <row r="21" spans="1:24" ht="12.75" customHeight="1">
      <c r="A21" s="63"/>
      <c r="B21" s="64" t="s">
        <v>84</v>
      </c>
      <c r="C21" s="50">
        <v>9224751</v>
      </c>
      <c r="D21" s="57" t="s">
        <v>85</v>
      </c>
      <c r="F21" s="67">
        <v>0.91</v>
      </c>
      <c r="G21" s="67">
        <v>1.64</v>
      </c>
      <c r="H21" s="69">
        <v>307464</v>
      </c>
      <c r="I21" s="51">
        <v>102.3</v>
      </c>
      <c r="J21" s="51">
        <v>99.7</v>
      </c>
      <c r="K21" s="51">
        <v>94.6</v>
      </c>
      <c r="L21" s="60">
        <v>10.6</v>
      </c>
      <c r="M21" s="70">
        <v>15.1</v>
      </c>
      <c r="N21" s="71">
        <v>124.4</v>
      </c>
      <c r="O21" s="71">
        <v>116.7</v>
      </c>
      <c r="P21" s="71">
        <v>96.5</v>
      </c>
      <c r="Q21" s="71">
        <v>106.8</v>
      </c>
      <c r="R21" s="53">
        <v>49</v>
      </c>
      <c r="S21" s="72">
        <v>5567</v>
      </c>
      <c r="T21" s="73"/>
      <c r="U21" s="79"/>
      <c r="V21" s="75" t="s">
        <v>84</v>
      </c>
      <c r="W21" s="77"/>
      <c r="X21" s="75"/>
    </row>
    <row r="22" spans="1:24" ht="12.75" customHeight="1">
      <c r="A22" s="63"/>
      <c r="B22" s="64" t="s">
        <v>86</v>
      </c>
      <c r="C22" s="50">
        <v>9222326</v>
      </c>
      <c r="D22" s="80" t="s">
        <v>87</v>
      </c>
      <c r="E22" s="66">
        <v>2.6</v>
      </c>
      <c r="F22" s="67">
        <v>0.91</v>
      </c>
      <c r="G22" s="67" t="s">
        <v>88</v>
      </c>
      <c r="H22" s="69">
        <v>625698</v>
      </c>
      <c r="I22" s="51">
        <v>102.2</v>
      </c>
      <c r="J22" s="51">
        <v>99.9</v>
      </c>
      <c r="K22" s="51">
        <v>94.1</v>
      </c>
      <c r="L22" s="51" ph="1">
        <v>10.6</v>
      </c>
      <c r="M22" s="83">
        <v>13.6</v>
      </c>
      <c r="N22" s="84" t="s">
        <v>89</v>
      </c>
      <c r="O22" s="85" t="s">
        <v>90</v>
      </c>
      <c r="P22" s="84" t="s">
        <v>91</v>
      </c>
      <c r="Q22" s="84" t="s">
        <v>92</v>
      </c>
      <c r="R22" s="53">
        <v>41</v>
      </c>
      <c r="S22" s="50">
        <v>2512</v>
      </c>
      <c r="T22" s="73" t="s">
        <v>93</v>
      </c>
      <c r="U22" s="82" t="s">
        <v>94</v>
      </c>
      <c r="V22" s="75" t="s">
        <v>86</v>
      </c>
      <c r="W22" s="77"/>
      <c r="X22" s="75"/>
    </row>
    <row r="23" spans="1:24" ht="12.75" customHeight="1">
      <c r="A23" s="86" t="s">
        <v>95</v>
      </c>
      <c r="B23" s="64" t="str">
        <f>B11</f>
        <v>１月</v>
      </c>
      <c r="C23" s="87">
        <v>9218981</v>
      </c>
      <c r="D23" s="65"/>
      <c r="E23" s="66" t="s">
        <v>77</v>
      </c>
      <c r="F23" s="88">
        <v>0.9</v>
      </c>
      <c r="G23" s="88">
        <v>1.75</v>
      </c>
      <c r="H23" s="89">
        <v>287854</v>
      </c>
      <c r="I23" s="85">
        <v>102.1</v>
      </c>
      <c r="J23" s="85">
        <v>98.9</v>
      </c>
      <c r="K23" s="85">
        <v>91.9</v>
      </c>
      <c r="L23" s="85">
        <v>9.8000000000000007</v>
      </c>
      <c r="M23" s="90">
        <v>12.8</v>
      </c>
      <c r="N23" s="84">
        <v>103.4</v>
      </c>
      <c r="O23" s="85">
        <v>97.2</v>
      </c>
      <c r="P23" s="85">
        <v>100.7</v>
      </c>
      <c r="Q23" s="85">
        <v>102</v>
      </c>
      <c r="R23" s="91">
        <v>46</v>
      </c>
      <c r="S23" s="92">
        <v>8358</v>
      </c>
      <c r="T23" s="93">
        <v>-26</v>
      </c>
      <c r="U23" s="94">
        <v>-18</v>
      </c>
      <c r="V23" s="75" t="str">
        <f>V11</f>
        <v>１月</v>
      </c>
      <c r="W23" s="40" t="s">
        <v>95</v>
      </c>
      <c r="X23" s="75"/>
    </row>
    <row r="24" spans="1:24" ht="12.75" customHeight="1">
      <c r="A24" s="95"/>
      <c r="B24" s="96"/>
      <c r="C24" s="50"/>
      <c r="D24" s="57"/>
      <c r="E24" s="66"/>
      <c r="F24" s="76"/>
      <c r="G24" s="52"/>
      <c r="H24" s="69"/>
      <c r="I24" s="51"/>
      <c r="J24" s="51"/>
      <c r="K24" s="51"/>
      <c r="L24" s="51"/>
      <c r="M24" s="83"/>
      <c r="N24" s="97"/>
      <c r="O24" s="98"/>
      <c r="P24" s="51"/>
      <c r="Q24" s="51"/>
      <c r="R24" s="53"/>
      <c r="S24" s="50"/>
      <c r="T24" s="73"/>
      <c r="U24" s="74"/>
      <c r="V24" s="75"/>
      <c r="W24" s="77"/>
      <c r="X24" s="75"/>
    </row>
    <row r="25" spans="1:24" ht="12.75" customHeight="1">
      <c r="A25" s="99" t="s">
        <v>96</v>
      </c>
      <c r="B25" s="100"/>
      <c r="C25" s="101" t="s">
        <v>97</v>
      </c>
      <c r="D25" s="102" t="s">
        <v>98</v>
      </c>
      <c r="E25" s="103"/>
      <c r="F25" s="102" t="s">
        <v>99</v>
      </c>
      <c r="G25" s="103"/>
      <c r="H25" s="102" t="s">
        <v>100</v>
      </c>
      <c r="I25" s="104"/>
      <c r="J25" s="104"/>
      <c r="K25" s="104"/>
      <c r="L25" s="104"/>
      <c r="M25" s="103"/>
      <c r="N25" s="105" t="s">
        <v>101</v>
      </c>
      <c r="O25" s="104"/>
      <c r="P25" s="104"/>
      <c r="Q25" s="103"/>
      <c r="R25" s="106" t="s">
        <v>102</v>
      </c>
      <c r="S25" s="103"/>
      <c r="T25" s="106" t="s">
        <v>103</v>
      </c>
      <c r="U25" s="100"/>
      <c r="V25" s="99" t="s">
        <v>96</v>
      </c>
      <c r="W25" s="100"/>
      <c r="X25" s="20"/>
    </row>
    <row r="26" spans="1:24" ht="12.75" customHeight="1"/>
    <row r="27" spans="1:24" ht="12.75" customHeight="1"/>
    <row r="28" spans="1:24" ht="12.75" customHeight="1"/>
    <row r="29" spans="1:24" ht="12.75" customHeight="1"/>
    <row r="30" spans="1:24" ht="22.7" customHeight="1">
      <c r="A30" s="5" t="s">
        <v>104</v>
      </c>
      <c r="C30" s="2" t="s">
        <v>105</v>
      </c>
      <c r="D30" s="2" t="s">
        <v>106</v>
      </c>
      <c r="F30" s="2" t="s">
        <v>107</v>
      </c>
      <c r="G30" s="2" t="s">
        <v>108</v>
      </c>
      <c r="H30" s="2" t="s">
        <v>109</v>
      </c>
      <c r="I30" s="2" t="s">
        <v>110</v>
      </c>
      <c r="J30" s="2" t="s">
        <v>111</v>
      </c>
      <c r="K30" s="2" t="s">
        <v>112</v>
      </c>
      <c r="L30" s="2" t="s">
        <v>113</v>
      </c>
      <c r="M30" s="2" t="s">
        <v>114</v>
      </c>
      <c r="N30" s="4" t="s">
        <v>115</v>
      </c>
      <c r="O30" s="2" t="s">
        <v>116</v>
      </c>
      <c r="P30" s="2" t="s">
        <v>117</v>
      </c>
      <c r="Q30" s="2" t="s">
        <v>118</v>
      </c>
      <c r="R30" s="2" t="s">
        <v>119</v>
      </c>
      <c r="S30" s="2" t="s">
        <v>120</v>
      </c>
      <c r="T30" s="2" t="s">
        <v>121</v>
      </c>
      <c r="U30" s="2" t="s">
        <v>122</v>
      </c>
      <c r="W30" s="6" t="s">
        <v>104</v>
      </c>
    </row>
    <row r="31" spans="1:24" ht="15.95" customHeight="1">
      <c r="A31" s="7"/>
      <c r="B31" s="8"/>
      <c r="C31" s="9"/>
      <c r="D31" s="10" t="s">
        <v>123</v>
      </c>
      <c r="E31" s="11"/>
      <c r="F31" s="12" t="s">
        <v>21</v>
      </c>
      <c r="G31" s="12" t="s">
        <v>22</v>
      </c>
      <c r="H31" s="107" t="s">
        <v>23</v>
      </c>
      <c r="I31" s="14" t="s">
        <v>24</v>
      </c>
      <c r="J31" s="15"/>
      <c r="K31" s="13" t="s">
        <v>25</v>
      </c>
      <c r="L31" s="14" t="s">
        <v>26</v>
      </c>
      <c r="M31" s="9"/>
      <c r="N31" s="10" t="s">
        <v>124</v>
      </c>
      <c r="O31" s="17"/>
      <c r="P31" s="17"/>
      <c r="Q31" s="11"/>
      <c r="R31" s="108" t="s">
        <v>28</v>
      </c>
      <c r="S31" s="108"/>
      <c r="T31" s="10" t="s">
        <v>29</v>
      </c>
      <c r="U31" s="8"/>
      <c r="V31" s="18"/>
      <c r="W31" s="19"/>
    </row>
    <row r="32" spans="1:24" ht="15.95" customHeight="1">
      <c r="A32" s="21" t="s">
        <v>30</v>
      </c>
      <c r="B32" s="22"/>
      <c r="C32" s="23" t="s">
        <v>31</v>
      </c>
      <c r="D32" s="109"/>
      <c r="E32" s="25"/>
      <c r="F32" s="26"/>
      <c r="G32" s="26"/>
      <c r="H32" s="110"/>
      <c r="I32" s="27"/>
      <c r="J32" s="28" t="s">
        <v>32</v>
      </c>
      <c r="K32" s="27"/>
      <c r="L32" s="27"/>
      <c r="M32" s="28" t="s">
        <v>32</v>
      </c>
      <c r="N32" s="111" t="s">
        <v>33</v>
      </c>
      <c r="O32" s="29" t="s">
        <v>34</v>
      </c>
      <c r="P32" s="29" t="s">
        <v>34</v>
      </c>
      <c r="Q32" s="29" t="s">
        <v>34</v>
      </c>
      <c r="R32" s="28" t="s">
        <v>35</v>
      </c>
      <c r="S32" s="28" t="s">
        <v>36</v>
      </c>
      <c r="T32" s="28" t="s">
        <v>125</v>
      </c>
      <c r="U32" s="30" t="s">
        <v>38</v>
      </c>
      <c r="V32" s="21" t="s">
        <v>30</v>
      </c>
      <c r="W32" s="22"/>
    </row>
    <row r="33" spans="1:24" ht="26.45" customHeight="1">
      <c r="A33" s="32"/>
      <c r="B33" s="33"/>
      <c r="C33" s="34" t="s">
        <v>39</v>
      </c>
      <c r="D33" s="112"/>
      <c r="E33" s="36" t="s">
        <v>126</v>
      </c>
      <c r="F33" s="36" t="s">
        <v>41</v>
      </c>
      <c r="G33" s="36" t="s">
        <v>41</v>
      </c>
      <c r="H33" s="110" t="s">
        <v>42</v>
      </c>
      <c r="I33" s="27" t="s">
        <v>127</v>
      </c>
      <c r="J33" s="36"/>
      <c r="K33" s="27" t="s">
        <v>44</v>
      </c>
      <c r="L33" s="27" t="s">
        <v>45</v>
      </c>
      <c r="M33" s="38"/>
      <c r="N33" s="113"/>
      <c r="O33" s="37" t="s">
        <v>46</v>
      </c>
      <c r="P33" s="37" t="s">
        <v>47</v>
      </c>
      <c r="Q33" s="37" t="s">
        <v>48</v>
      </c>
      <c r="R33" s="38"/>
      <c r="S33" s="38"/>
      <c r="T33" s="38"/>
      <c r="U33" s="39"/>
      <c r="V33" s="32"/>
      <c r="W33" s="114"/>
    </row>
    <row r="34" spans="1:24" ht="12.75" customHeight="1">
      <c r="A34" s="41"/>
      <c r="B34" s="115"/>
      <c r="C34" s="116" t="s">
        <v>128</v>
      </c>
      <c r="D34" s="45" t="s">
        <v>50</v>
      </c>
      <c r="E34" s="116" t="s">
        <v>50</v>
      </c>
      <c r="F34" s="45" t="s">
        <v>51</v>
      </c>
      <c r="G34" s="45" t="s">
        <v>51</v>
      </c>
      <c r="H34" s="117" t="s">
        <v>52</v>
      </c>
      <c r="I34" s="45"/>
      <c r="J34" s="13"/>
      <c r="K34" s="13"/>
      <c r="L34" s="45" t="s">
        <v>53</v>
      </c>
      <c r="M34" s="45" t="s">
        <v>53</v>
      </c>
      <c r="N34" s="118"/>
      <c r="O34" s="119"/>
      <c r="P34" s="119"/>
      <c r="Q34" s="119"/>
      <c r="R34" s="45" t="s">
        <v>54</v>
      </c>
      <c r="S34" s="45" t="s">
        <v>129</v>
      </c>
      <c r="T34" s="26" t="s">
        <v>56</v>
      </c>
      <c r="U34" s="120" t="s">
        <v>56</v>
      </c>
      <c r="V34" s="20"/>
      <c r="W34" s="40"/>
    </row>
    <row r="35" spans="1:24" s="125" customFormat="1" ht="12.75" customHeight="1">
      <c r="A35" s="48" t="s">
        <v>57</v>
      </c>
      <c r="B35" s="42"/>
      <c r="C35" s="50">
        <v>12550</v>
      </c>
      <c r="D35" s="51">
        <v>2.8</v>
      </c>
      <c r="E35" s="121"/>
      <c r="F35" s="52">
        <v>1.1299999999999999</v>
      </c>
      <c r="G35" s="52">
        <v>2.02</v>
      </c>
      <c r="H35" s="53">
        <v>319461</v>
      </c>
      <c r="I35" s="51">
        <v>101.1</v>
      </c>
      <c r="J35" s="51">
        <v>98.9</v>
      </c>
      <c r="K35" s="51">
        <v>100.8</v>
      </c>
      <c r="L35" s="51">
        <v>9.6999999999999993</v>
      </c>
      <c r="M35" s="51">
        <v>13.6</v>
      </c>
      <c r="N35" s="51">
        <v>105.4</v>
      </c>
      <c r="O35" s="51">
        <v>104.4</v>
      </c>
      <c r="P35" s="51">
        <v>96.1</v>
      </c>
      <c r="Q35" s="51">
        <v>89.8</v>
      </c>
      <c r="R35" s="53">
        <v>6030</v>
      </c>
      <c r="S35" s="53">
        <v>11507</v>
      </c>
      <c r="T35" s="122" t="s">
        <v>58</v>
      </c>
      <c r="U35" s="123" t="s">
        <v>58</v>
      </c>
      <c r="V35" s="124"/>
      <c r="W35" s="40" t="s">
        <v>57</v>
      </c>
      <c r="X35" s="124"/>
    </row>
    <row r="36" spans="1:24" s="125" customFormat="1" ht="12.75" customHeight="1">
      <c r="A36" s="48" t="s">
        <v>59</v>
      </c>
      <c r="B36" s="42"/>
      <c r="C36" s="126">
        <v>12495</v>
      </c>
      <c r="D36" s="51">
        <v>2.6</v>
      </c>
      <c r="E36" s="121"/>
      <c r="F36" s="52">
        <v>1.28</v>
      </c>
      <c r="G36" s="52">
        <v>2.2599999999999998</v>
      </c>
      <c r="H36" s="53">
        <v>325817</v>
      </c>
      <c r="I36" s="51">
        <v>102</v>
      </c>
      <c r="J36" s="51">
        <v>98</v>
      </c>
      <c r="K36" s="51">
        <v>99.2</v>
      </c>
      <c r="L36" s="51">
        <v>10.1</v>
      </c>
      <c r="M36" s="51">
        <v>14.4</v>
      </c>
      <c r="N36" s="51">
        <v>105.3</v>
      </c>
      <c r="O36" s="51">
        <v>103.9</v>
      </c>
      <c r="P36" s="51">
        <v>101.3</v>
      </c>
      <c r="Q36" s="51">
        <v>96.6</v>
      </c>
      <c r="R36" s="53">
        <v>6428</v>
      </c>
      <c r="S36" s="53">
        <v>23314</v>
      </c>
      <c r="T36" s="122" t="s">
        <v>58</v>
      </c>
      <c r="U36" s="123" t="s">
        <v>58</v>
      </c>
      <c r="V36" s="124"/>
      <c r="W36" s="40" t="s">
        <v>60</v>
      </c>
      <c r="X36" s="124"/>
    </row>
    <row r="37" spans="1:24" s="125" customFormat="1" ht="12.75" customHeight="1">
      <c r="A37" s="48" t="s">
        <v>61</v>
      </c>
      <c r="B37" s="42"/>
      <c r="C37" s="126">
        <v>12435</v>
      </c>
      <c r="D37" s="51">
        <v>2.6</v>
      </c>
      <c r="E37" s="121"/>
      <c r="F37" s="52">
        <v>1.31</v>
      </c>
      <c r="G37" s="52">
        <v>2.29</v>
      </c>
      <c r="H37" s="53">
        <v>329778</v>
      </c>
      <c r="I37" s="51">
        <v>103.9</v>
      </c>
      <c r="J37" s="51">
        <v>98.2</v>
      </c>
      <c r="K37" s="51">
        <v>96.6</v>
      </c>
      <c r="L37" s="51">
        <v>10</v>
      </c>
      <c r="M37" s="51">
        <v>13.6</v>
      </c>
      <c r="N37" s="51">
        <v>104.1</v>
      </c>
      <c r="O37" s="51">
        <v>103.4</v>
      </c>
      <c r="P37" s="51">
        <v>104.3</v>
      </c>
      <c r="Q37" s="51">
        <v>104</v>
      </c>
      <c r="R37" s="53">
        <v>8690</v>
      </c>
      <c r="S37" s="53">
        <v>24026</v>
      </c>
      <c r="T37" s="122" t="s">
        <v>58</v>
      </c>
      <c r="U37" s="123" t="s">
        <v>58</v>
      </c>
      <c r="V37" s="124"/>
      <c r="W37" s="40" t="s">
        <v>62</v>
      </c>
      <c r="X37" s="124"/>
    </row>
    <row r="38" spans="1:24" ht="10.15" customHeight="1">
      <c r="A38" s="48"/>
      <c r="B38" s="40"/>
      <c r="C38" s="121"/>
      <c r="D38" s="127"/>
      <c r="E38" s="128"/>
      <c r="F38" s="52"/>
      <c r="G38" s="52"/>
      <c r="H38" s="53"/>
      <c r="I38" s="51"/>
      <c r="J38" s="129"/>
      <c r="K38" s="51"/>
      <c r="L38" s="60"/>
      <c r="M38" s="60"/>
      <c r="N38" s="51"/>
      <c r="O38" s="51"/>
      <c r="P38" s="51"/>
      <c r="Q38" s="51"/>
      <c r="R38" s="61"/>
      <c r="S38" s="61"/>
      <c r="T38" s="122"/>
      <c r="U38" s="123"/>
      <c r="V38" s="20"/>
      <c r="W38" s="40"/>
    </row>
    <row r="39" spans="1:24" ht="12.75" customHeight="1">
      <c r="A39" s="48" t="s">
        <v>63</v>
      </c>
      <c r="B39" s="49" t="s">
        <v>64</v>
      </c>
      <c r="C39" s="126">
        <v>12414</v>
      </c>
      <c r="D39" s="130">
        <v>2.4</v>
      </c>
      <c r="E39" s="85">
        <v>2.5</v>
      </c>
      <c r="F39" s="76">
        <v>1.27</v>
      </c>
      <c r="G39" s="68">
        <v>2.27</v>
      </c>
      <c r="H39" s="61">
        <v>287563</v>
      </c>
      <c r="I39" s="83">
        <v>103.2</v>
      </c>
      <c r="J39" s="131">
        <v>97.8</v>
      </c>
      <c r="K39" s="51">
        <v>96.8</v>
      </c>
      <c r="L39" s="60">
        <v>9.6</v>
      </c>
      <c r="M39" s="70">
        <v>12.1</v>
      </c>
      <c r="N39" s="71">
        <v>98</v>
      </c>
      <c r="O39" s="71">
        <v>96.6</v>
      </c>
      <c r="P39" s="71">
        <v>100.9</v>
      </c>
      <c r="Q39" s="71">
        <v>105.6</v>
      </c>
      <c r="R39" s="132">
        <v>701</v>
      </c>
      <c r="S39" s="61">
        <v>791</v>
      </c>
      <c r="T39" s="122"/>
      <c r="U39" s="123"/>
      <c r="V39" s="20" t="s">
        <v>64</v>
      </c>
      <c r="W39" s="40" t="s">
        <v>63</v>
      </c>
      <c r="X39" s="133"/>
    </row>
    <row r="40" spans="1:24" ht="12.75" customHeight="1">
      <c r="A40" s="63"/>
      <c r="B40" s="49" t="s">
        <v>65</v>
      </c>
      <c r="C40" s="126">
        <v>12411</v>
      </c>
      <c r="D40" s="130">
        <v>2.6</v>
      </c>
      <c r="E40" s="51">
        <v>2.6</v>
      </c>
      <c r="F40" s="76">
        <v>1.26</v>
      </c>
      <c r="G40" s="52">
        <v>2.2599999999999998</v>
      </c>
      <c r="H40" s="61">
        <v>281087</v>
      </c>
      <c r="I40" s="83">
        <v>103.1</v>
      </c>
      <c r="J40" s="131">
        <v>97.7</v>
      </c>
      <c r="K40" s="51">
        <v>97.4</v>
      </c>
      <c r="L40" s="60">
        <v>10.1</v>
      </c>
      <c r="M40" s="70">
        <v>13.3</v>
      </c>
      <c r="N40" s="71">
        <v>97.4</v>
      </c>
      <c r="O40" s="71">
        <v>95.9</v>
      </c>
      <c r="P40" s="71">
        <v>101.6</v>
      </c>
      <c r="Q40" s="71">
        <v>99.6</v>
      </c>
      <c r="R40" s="132">
        <v>712</v>
      </c>
      <c r="S40" s="61">
        <v>1396</v>
      </c>
      <c r="U40" s="123"/>
      <c r="V40" s="20" t="s">
        <v>65</v>
      </c>
      <c r="W40" s="77"/>
      <c r="X40" s="133"/>
    </row>
    <row r="41" spans="1:24" ht="12.75" customHeight="1">
      <c r="A41" s="63"/>
      <c r="B41" s="49" t="s">
        <v>67</v>
      </c>
      <c r="C41" s="126">
        <v>12400</v>
      </c>
      <c r="D41" s="130">
        <v>2.7</v>
      </c>
      <c r="E41" s="51">
        <v>2.6</v>
      </c>
      <c r="F41" s="67">
        <v>1.27</v>
      </c>
      <c r="G41" s="68">
        <v>2.34</v>
      </c>
      <c r="H41" s="61">
        <v>302060</v>
      </c>
      <c r="I41" s="83">
        <v>102.7</v>
      </c>
      <c r="J41" s="131">
        <v>97.5</v>
      </c>
      <c r="K41" s="51">
        <v>98.1</v>
      </c>
      <c r="L41" s="60">
        <v>10.5</v>
      </c>
      <c r="M41" s="70">
        <v>13.6</v>
      </c>
      <c r="N41" s="71">
        <v>101.7</v>
      </c>
      <c r="O41" s="71">
        <v>100.4</v>
      </c>
      <c r="P41" s="71">
        <v>102.6</v>
      </c>
      <c r="Q41" s="71">
        <v>107.2</v>
      </c>
      <c r="R41" s="132">
        <v>906</v>
      </c>
      <c r="S41" s="61">
        <v>1423</v>
      </c>
      <c r="T41" s="73" t="s">
        <v>130</v>
      </c>
      <c r="U41" s="134" t="s">
        <v>130</v>
      </c>
      <c r="V41" s="20" t="s">
        <v>67</v>
      </c>
      <c r="W41" s="77"/>
      <c r="X41" s="133"/>
    </row>
    <row r="42" spans="1:24" ht="12.75" customHeight="1">
      <c r="A42" s="63"/>
      <c r="B42" s="49" t="s">
        <v>70</v>
      </c>
      <c r="C42" s="126">
        <v>12400.2</v>
      </c>
      <c r="D42" s="130">
        <v>2.8</v>
      </c>
      <c r="E42" s="51">
        <v>2.6</v>
      </c>
      <c r="F42" s="76">
        <v>1.26</v>
      </c>
      <c r="G42" s="68">
        <v>2.21</v>
      </c>
      <c r="H42" s="61">
        <v>295709</v>
      </c>
      <c r="I42" s="83">
        <v>103.9</v>
      </c>
      <c r="J42" s="131">
        <v>98.6</v>
      </c>
      <c r="K42" s="51">
        <v>99.1</v>
      </c>
      <c r="L42" s="60">
        <v>10.5</v>
      </c>
      <c r="M42" s="70">
        <v>13.2</v>
      </c>
      <c r="N42" s="71">
        <v>100.8</v>
      </c>
      <c r="O42" s="71">
        <v>100</v>
      </c>
      <c r="P42" s="71">
        <v>102.4</v>
      </c>
      <c r="Q42" s="71">
        <v>106.4</v>
      </c>
      <c r="R42" s="132">
        <v>783</v>
      </c>
      <c r="S42" s="61">
        <v>1134</v>
      </c>
      <c r="T42" s="135">
        <v>7</v>
      </c>
      <c r="U42" s="79">
        <v>-1</v>
      </c>
      <c r="V42" s="20" t="s">
        <v>70</v>
      </c>
      <c r="W42" s="77"/>
      <c r="X42" s="133"/>
    </row>
    <row r="43" spans="1:24" ht="12.75" customHeight="1">
      <c r="A43" s="63"/>
      <c r="B43" s="49" t="s">
        <v>71</v>
      </c>
      <c r="C43" s="126">
        <v>12394.1</v>
      </c>
      <c r="D43" s="130">
        <v>2.8</v>
      </c>
      <c r="E43" s="51">
        <v>2.6</v>
      </c>
      <c r="F43" s="67">
        <v>1.25</v>
      </c>
      <c r="G43" s="68">
        <v>2.2000000000000002</v>
      </c>
      <c r="H43" s="61">
        <v>297162</v>
      </c>
      <c r="I43" s="83">
        <v>104.3</v>
      </c>
      <c r="J43" s="131">
        <v>98.5</v>
      </c>
      <c r="K43" s="51">
        <v>98.1</v>
      </c>
      <c r="L43" s="60">
        <v>9.8000000000000007</v>
      </c>
      <c r="M43" s="70">
        <v>12.2</v>
      </c>
      <c r="N43" s="71">
        <v>104.4</v>
      </c>
      <c r="O43" s="71">
        <v>104</v>
      </c>
      <c r="P43" s="71">
        <v>103.3</v>
      </c>
      <c r="Q43" s="71">
        <v>105</v>
      </c>
      <c r="R43" s="132">
        <v>1009</v>
      </c>
      <c r="S43" s="61">
        <v>1368</v>
      </c>
      <c r="T43" s="73"/>
      <c r="U43" s="79"/>
      <c r="V43" s="20" t="s">
        <v>71</v>
      </c>
      <c r="W43" s="77"/>
      <c r="X43" s="133"/>
    </row>
    <row r="44" spans="1:24" ht="12.75" customHeight="1">
      <c r="A44" s="63"/>
      <c r="B44" s="49" t="s">
        <v>73</v>
      </c>
      <c r="C44" s="126">
        <v>12397.9</v>
      </c>
      <c r="D44" s="130">
        <v>2.6</v>
      </c>
      <c r="E44" s="51">
        <v>2.5</v>
      </c>
      <c r="F44" s="67">
        <v>1.24</v>
      </c>
      <c r="G44" s="68">
        <v>2.25</v>
      </c>
      <c r="H44" s="61">
        <v>498887</v>
      </c>
      <c r="I44" s="83">
        <v>104.6</v>
      </c>
      <c r="J44" s="131">
        <v>98.5</v>
      </c>
      <c r="K44" s="51">
        <v>98.7</v>
      </c>
      <c r="L44" s="60">
        <v>10</v>
      </c>
      <c r="M44" s="70">
        <v>12.9</v>
      </c>
      <c r="N44" s="71">
        <v>100</v>
      </c>
      <c r="O44" s="71">
        <v>98.9</v>
      </c>
      <c r="P44" s="71">
        <v>102.6</v>
      </c>
      <c r="Q44" s="51">
        <v>106.9</v>
      </c>
      <c r="R44" s="136">
        <v>820</v>
      </c>
      <c r="S44" s="61">
        <v>1099</v>
      </c>
      <c r="T44" s="73" t="s">
        <v>131</v>
      </c>
      <c r="U44" s="79" t="s">
        <v>131</v>
      </c>
      <c r="V44" s="20" t="s">
        <v>73</v>
      </c>
      <c r="W44" s="77"/>
      <c r="X44" s="133"/>
    </row>
    <row r="45" spans="1:24" ht="12.75" customHeight="1">
      <c r="A45" s="63"/>
      <c r="B45" s="49" t="s">
        <v>76</v>
      </c>
      <c r="C45" s="126">
        <v>12397.5</v>
      </c>
      <c r="D45" s="130">
        <v>2.7</v>
      </c>
      <c r="E45" s="85">
        <v>2.6</v>
      </c>
      <c r="F45" s="67">
        <v>1.25</v>
      </c>
      <c r="G45" s="68">
        <v>2.2400000000000002</v>
      </c>
      <c r="H45" s="61">
        <v>403090</v>
      </c>
      <c r="I45" s="83">
        <v>104.9</v>
      </c>
      <c r="J45" s="131">
        <v>98.5</v>
      </c>
      <c r="K45" s="51">
        <v>98.3</v>
      </c>
      <c r="L45" s="60">
        <v>10.1</v>
      </c>
      <c r="M45" s="70">
        <v>13.6</v>
      </c>
      <c r="N45" s="71">
        <v>103.1</v>
      </c>
      <c r="O45" s="71">
        <v>101.7</v>
      </c>
      <c r="P45" s="71">
        <v>103</v>
      </c>
      <c r="Q45" s="51">
        <v>104.3</v>
      </c>
      <c r="R45" s="136">
        <v>953</v>
      </c>
      <c r="S45" s="61">
        <v>7812</v>
      </c>
      <c r="T45" s="73">
        <v>8</v>
      </c>
      <c r="U45" s="79">
        <v>0</v>
      </c>
      <c r="V45" s="20" t="s">
        <v>76</v>
      </c>
      <c r="W45" s="77"/>
      <c r="X45" s="133"/>
    </row>
    <row r="46" spans="1:24" ht="12.75" customHeight="1">
      <c r="A46" s="63"/>
      <c r="B46" s="49" t="s">
        <v>78</v>
      </c>
      <c r="C46" s="126">
        <v>12388.7</v>
      </c>
      <c r="D46" s="130">
        <v>2.5</v>
      </c>
      <c r="E46" s="51">
        <v>2.5</v>
      </c>
      <c r="F46" s="67">
        <v>1.24</v>
      </c>
      <c r="G46" s="68">
        <v>2.2999999999999998</v>
      </c>
      <c r="H46" s="61">
        <v>296154</v>
      </c>
      <c r="I46" s="83">
        <v>104.8</v>
      </c>
      <c r="J46" s="131">
        <v>98.2</v>
      </c>
      <c r="K46" s="51">
        <v>97</v>
      </c>
      <c r="L46" s="60">
        <v>9.3000000000000007</v>
      </c>
      <c r="M46" s="70">
        <v>12.7</v>
      </c>
      <c r="N46" s="71">
        <v>99.8</v>
      </c>
      <c r="O46" s="71">
        <v>97.5</v>
      </c>
      <c r="P46" s="71">
        <v>102.2</v>
      </c>
      <c r="Q46" s="51">
        <v>109.8</v>
      </c>
      <c r="R46" s="137">
        <v>723</v>
      </c>
      <c r="S46" s="53">
        <v>1014</v>
      </c>
      <c r="T46" s="122"/>
      <c r="V46" s="20" t="s">
        <v>78</v>
      </c>
      <c r="W46" s="77"/>
      <c r="X46" s="133"/>
    </row>
    <row r="47" spans="1:24" ht="12.75" customHeight="1">
      <c r="A47" s="63"/>
      <c r="B47" s="49" t="s">
        <v>80</v>
      </c>
      <c r="C47" s="126">
        <v>12378</v>
      </c>
      <c r="D47" s="130">
        <v>2.5</v>
      </c>
      <c r="E47" s="51">
        <v>2.4</v>
      </c>
      <c r="F47" s="67">
        <v>1.25</v>
      </c>
      <c r="G47" s="68">
        <v>2.2000000000000002</v>
      </c>
      <c r="H47" s="61">
        <v>291712</v>
      </c>
      <c r="I47" s="83">
        <v>104.7</v>
      </c>
      <c r="J47" s="131">
        <v>98.1</v>
      </c>
      <c r="K47" s="51">
        <v>97.6</v>
      </c>
      <c r="L47" s="51">
        <v>9.9</v>
      </c>
      <c r="M47" s="83">
        <v>13.5</v>
      </c>
      <c r="N47" s="71">
        <v>101.3</v>
      </c>
      <c r="O47" s="71">
        <v>99.8</v>
      </c>
      <c r="P47" s="71">
        <v>102.3</v>
      </c>
      <c r="Q47" s="51">
        <v>105.5</v>
      </c>
      <c r="R47" s="136">
        <v>807</v>
      </c>
      <c r="S47" s="61">
        <v>1328</v>
      </c>
      <c r="T47" s="55" t="s">
        <v>132</v>
      </c>
      <c r="U47" s="134" t="s">
        <v>132</v>
      </c>
      <c r="V47" s="20" t="s">
        <v>80</v>
      </c>
      <c r="W47" s="40"/>
      <c r="X47" s="133"/>
    </row>
    <row r="48" spans="1:24" ht="12.75" customHeight="1">
      <c r="A48" s="63"/>
      <c r="B48" s="49" t="s">
        <v>83</v>
      </c>
      <c r="C48" s="138">
        <v>12380.2</v>
      </c>
      <c r="D48" s="130">
        <v>2.4</v>
      </c>
      <c r="E48" s="51">
        <v>2.5</v>
      </c>
      <c r="F48" s="76">
        <v>1.25</v>
      </c>
      <c r="G48" s="68">
        <v>2.25</v>
      </c>
      <c r="H48" s="132">
        <v>292430</v>
      </c>
      <c r="I48" s="51">
        <v>104.9</v>
      </c>
      <c r="J48" s="131">
        <v>98.1</v>
      </c>
      <c r="K48" s="51">
        <v>97.7</v>
      </c>
      <c r="L48" s="51">
        <v>10.4</v>
      </c>
      <c r="M48" s="83">
        <v>14</v>
      </c>
      <c r="N48" s="71">
        <v>104.1</v>
      </c>
      <c r="O48" s="71">
        <v>102.4</v>
      </c>
      <c r="P48" s="71">
        <v>102.3</v>
      </c>
      <c r="Q48" s="51">
        <v>104.6</v>
      </c>
      <c r="R48" s="136">
        <v>909</v>
      </c>
      <c r="S48" s="61">
        <v>2529</v>
      </c>
      <c r="T48" s="73">
        <v>10</v>
      </c>
      <c r="U48" s="79">
        <v>1</v>
      </c>
      <c r="V48" s="20" t="s">
        <v>83</v>
      </c>
      <c r="W48" s="40"/>
      <c r="X48" s="133"/>
    </row>
    <row r="49" spans="1:25" ht="12.75" customHeight="1">
      <c r="A49" s="63"/>
      <c r="B49" s="49" t="s">
        <v>84</v>
      </c>
      <c r="C49" s="139">
        <v>12379</v>
      </c>
      <c r="D49" s="130">
        <v>2.4</v>
      </c>
      <c r="E49" s="51">
        <v>2.5</v>
      </c>
      <c r="F49" s="76">
        <v>1.25</v>
      </c>
      <c r="G49" s="52">
        <v>2.25</v>
      </c>
      <c r="H49" s="132">
        <v>308486</v>
      </c>
      <c r="I49" s="51">
        <v>105.1</v>
      </c>
      <c r="J49" s="131">
        <v>98.1</v>
      </c>
      <c r="K49" s="51">
        <v>97.2</v>
      </c>
      <c r="L49" s="51">
        <v>10.4</v>
      </c>
      <c r="M49" s="71">
        <v>14.2</v>
      </c>
      <c r="N49" s="71">
        <v>101.9</v>
      </c>
      <c r="O49" s="71">
        <v>99.8</v>
      </c>
      <c r="P49" s="71">
        <v>101.3</v>
      </c>
      <c r="Q49" s="51">
        <v>108</v>
      </c>
      <c r="R49" s="136">
        <v>841</v>
      </c>
      <c r="S49" s="61">
        <v>1602</v>
      </c>
      <c r="T49" s="122"/>
      <c r="U49" s="123"/>
      <c r="V49" s="20" t="s">
        <v>84</v>
      </c>
      <c r="W49" s="40"/>
      <c r="X49" s="133"/>
    </row>
    <row r="50" spans="1:25" ht="12.75" customHeight="1">
      <c r="A50" s="63"/>
      <c r="B50" s="64" t="s">
        <v>86</v>
      </c>
      <c r="C50" s="140">
        <v>12374</v>
      </c>
      <c r="D50" s="71">
        <v>2.2000000000000002</v>
      </c>
      <c r="E50" s="85">
        <v>2.5</v>
      </c>
      <c r="F50" s="76">
        <v>1.25</v>
      </c>
      <c r="G50" s="68">
        <v>2.27</v>
      </c>
      <c r="H50" s="69">
        <v>617375</v>
      </c>
      <c r="I50" s="51">
        <v>105.2</v>
      </c>
      <c r="J50" s="131">
        <v>98</v>
      </c>
      <c r="K50" s="51">
        <v>96.7</v>
      </c>
      <c r="L50" s="51">
        <v>10.1</v>
      </c>
      <c r="M50" s="71">
        <v>13.7</v>
      </c>
      <c r="N50" s="84" t="s">
        <v>133</v>
      </c>
      <c r="O50" s="84" t="s">
        <v>134</v>
      </c>
      <c r="P50" s="84" t="s">
        <v>135</v>
      </c>
      <c r="Q50" s="85" t="s">
        <v>136</v>
      </c>
      <c r="R50" s="136">
        <v>842</v>
      </c>
      <c r="S50" s="53">
        <v>1940</v>
      </c>
      <c r="T50" s="73" t="s">
        <v>137</v>
      </c>
      <c r="U50" s="134" t="s">
        <v>137</v>
      </c>
      <c r="V50" s="75" t="s">
        <v>86</v>
      </c>
      <c r="W50" s="77"/>
      <c r="X50" s="133"/>
    </row>
    <row r="51" spans="1:25" ht="12.75" customHeight="1">
      <c r="A51" s="63" t="s">
        <v>95</v>
      </c>
      <c r="B51" s="64" t="str">
        <f>B39</f>
        <v>１月</v>
      </c>
      <c r="C51" s="141">
        <v>12359</v>
      </c>
      <c r="D51" s="84">
        <v>2.2999999999999998</v>
      </c>
      <c r="E51" s="85">
        <v>2.5</v>
      </c>
      <c r="F51" s="67">
        <v>1.26</v>
      </c>
      <c r="G51" s="68">
        <v>2.3199999999999998</v>
      </c>
      <c r="H51" s="89">
        <v>292468</v>
      </c>
      <c r="I51" s="85">
        <v>105</v>
      </c>
      <c r="J51" s="142">
        <v>97.8</v>
      </c>
      <c r="K51" s="85">
        <v>94.5</v>
      </c>
      <c r="L51" s="85">
        <v>9.5</v>
      </c>
      <c r="M51" s="143">
        <v>12.5</v>
      </c>
      <c r="N51" s="84">
        <v>100.6</v>
      </c>
      <c r="O51" s="84">
        <v>98.6</v>
      </c>
      <c r="P51" s="84">
        <v>101.4</v>
      </c>
      <c r="Q51" s="144">
        <v>106.7</v>
      </c>
      <c r="R51" s="145">
        <v>840</v>
      </c>
      <c r="S51" s="91">
        <v>1214</v>
      </c>
      <c r="T51" s="93">
        <v>10</v>
      </c>
      <c r="U51" s="146">
        <v>2</v>
      </c>
      <c r="V51" s="75" t="str">
        <f>V39</f>
        <v>１月</v>
      </c>
      <c r="W51" s="40" t="s">
        <v>95</v>
      </c>
      <c r="X51" s="133"/>
    </row>
    <row r="52" spans="1:25" ht="12.75" customHeight="1">
      <c r="A52" s="95"/>
      <c r="B52" s="96"/>
      <c r="C52" s="147"/>
      <c r="D52" s="71"/>
      <c r="E52" s="51"/>
      <c r="F52" s="76"/>
      <c r="G52" s="52"/>
      <c r="H52" s="69"/>
      <c r="I52" s="51"/>
      <c r="J52" s="131"/>
      <c r="K52" s="51"/>
      <c r="L52" s="51"/>
      <c r="M52" s="83"/>
      <c r="N52" s="148"/>
      <c r="O52" s="54"/>
      <c r="P52" s="54"/>
      <c r="Q52" s="51"/>
      <c r="R52" s="69"/>
      <c r="S52" s="53"/>
      <c r="T52" s="73"/>
      <c r="U52" s="79"/>
      <c r="V52" s="75"/>
      <c r="W52" s="77"/>
      <c r="X52" s="133"/>
    </row>
    <row r="53" spans="1:25" ht="12.75" customHeight="1">
      <c r="A53" s="99" t="s">
        <v>96</v>
      </c>
      <c r="B53" s="100"/>
      <c r="C53" s="149" t="s">
        <v>138</v>
      </c>
      <c r="D53" s="102" t="s">
        <v>98</v>
      </c>
      <c r="E53" s="103"/>
      <c r="F53" s="102" t="s">
        <v>139</v>
      </c>
      <c r="G53" s="103"/>
      <c r="H53" s="102" t="s">
        <v>140</v>
      </c>
      <c r="I53" s="104"/>
      <c r="J53" s="104"/>
      <c r="K53" s="104"/>
      <c r="L53" s="104"/>
      <c r="M53" s="103"/>
      <c r="N53" s="105" t="s">
        <v>141</v>
      </c>
      <c r="O53" s="104"/>
      <c r="P53" s="104"/>
      <c r="Q53" s="103"/>
      <c r="R53" s="106" t="s">
        <v>102</v>
      </c>
      <c r="S53" s="103"/>
      <c r="T53" s="102" t="s">
        <v>142</v>
      </c>
      <c r="U53" s="100"/>
      <c r="V53" s="99" t="s">
        <v>96</v>
      </c>
      <c r="W53" s="100"/>
    </row>
    <row r="54" spans="1:25" ht="12.75" customHeight="1">
      <c r="I54" s="150"/>
      <c r="J54" s="150"/>
      <c r="M54" s="150"/>
      <c r="N54" s="151"/>
      <c r="O54" s="150"/>
      <c r="P54" s="150"/>
      <c r="S54" s="150"/>
      <c r="T54" s="150"/>
      <c r="U54" s="150"/>
    </row>
    <row r="55" spans="1:25" ht="12.75" customHeight="1">
      <c r="A55" s="2" t="s">
        <v>143</v>
      </c>
      <c r="B55" s="3"/>
      <c r="C55" s="3"/>
      <c r="M55" s="3"/>
      <c r="N55" s="133"/>
      <c r="O55" s="3"/>
      <c r="P55" s="3"/>
      <c r="Q55" s="3"/>
      <c r="R55" s="3"/>
      <c r="S55" s="3"/>
      <c r="T55" s="3"/>
      <c r="U55" s="3"/>
    </row>
    <row r="56" spans="1:25" ht="12.75" customHeight="1">
      <c r="A56" s="3" t="s">
        <v>144</v>
      </c>
      <c r="B56" s="3"/>
      <c r="C56" s="3"/>
      <c r="E56" s="2" t="s">
        <v>145</v>
      </c>
      <c r="G56" s="3" t="s">
        <v>146</v>
      </c>
      <c r="I56" s="2" t="s">
        <v>147</v>
      </c>
      <c r="K56" s="3"/>
      <c r="L56" s="3"/>
      <c r="M56" s="3"/>
      <c r="N56" s="133"/>
      <c r="O56" s="3"/>
      <c r="P56" s="3"/>
      <c r="Q56" s="3"/>
      <c r="R56" s="3"/>
      <c r="S56" s="3"/>
      <c r="T56" s="3"/>
      <c r="U56" s="3"/>
    </row>
    <row r="57" spans="1:25" ht="12.6" customHeight="1">
      <c r="A57" s="3" t="s">
        <v>148</v>
      </c>
      <c r="C57" s="3"/>
      <c r="E57" s="3" t="s">
        <v>149</v>
      </c>
      <c r="I57" s="2" t="s">
        <v>150</v>
      </c>
      <c r="J57" s="3"/>
      <c r="K57" s="3"/>
      <c r="N57" s="2"/>
      <c r="O57" s="133"/>
      <c r="P57" s="3"/>
      <c r="Q57" s="3"/>
      <c r="R57" s="3"/>
      <c r="S57" s="3"/>
      <c r="T57" s="3"/>
      <c r="U57" s="3"/>
      <c r="V57" s="3"/>
      <c r="Y57" s="2"/>
    </row>
    <row r="58" spans="1:25" ht="12.6" customHeight="1">
      <c r="A58" s="3" t="s">
        <v>151</v>
      </c>
      <c r="E58" s="3" t="s">
        <v>152</v>
      </c>
      <c r="F58" s="3"/>
      <c r="J58" s="3"/>
      <c r="N58" s="2"/>
      <c r="O58" s="4"/>
      <c r="P58" s="3"/>
      <c r="Q58" s="3"/>
      <c r="R58" s="3"/>
      <c r="S58" s="3"/>
      <c r="T58" s="3"/>
      <c r="U58" s="3"/>
      <c r="V58" s="3"/>
      <c r="Y58" s="2"/>
    </row>
    <row r="59" spans="1:25" ht="12.6" customHeight="1">
      <c r="A59" s="2" t="s">
        <v>153</v>
      </c>
    </row>
    <row r="60" spans="1:25" ht="12.6" customHeight="1">
      <c r="A60" s="2" t="s">
        <v>154</v>
      </c>
    </row>
    <row r="61" spans="1:25" ht="12.6" customHeight="1">
      <c r="A61" s="2" t="s">
        <v>155</v>
      </c>
    </row>
    <row r="62" spans="1:25" ht="12.6" customHeight="1">
      <c r="J62" s="152"/>
    </row>
    <row r="63" spans="1:25" s="2" customFormat="1" ht="12.6" customHeight="1">
      <c r="J63" s="152"/>
      <c r="N63" s="4"/>
    </row>
    <row r="64" spans="1:25" s="2" customFormat="1" ht="12.6" customHeight="1">
      <c r="A64" s="150"/>
      <c r="B64" s="150"/>
      <c r="C64" s="150"/>
      <c r="D64" s="150"/>
      <c r="E64" s="150"/>
      <c r="F64" s="150"/>
      <c r="G64" s="150"/>
      <c r="H64" s="150"/>
      <c r="N64" s="4"/>
    </row>
  </sheetData>
  <phoneticPr fontId="2"/>
  <conditionalFormatting sqref="P22">
    <cfRule type="containsText" dxfId="13" priority="9" operator="containsText" text="r">
      <formula>NOT(ISERROR(SEARCH("r",P22)))</formula>
    </cfRule>
  </conditionalFormatting>
  <conditionalFormatting sqref="N11:Q21">
    <cfRule type="containsText" dxfId="12" priority="8" operator="containsText" text="r">
      <formula>NOT(ISERROR(SEARCH("r",N11)))</formula>
    </cfRule>
  </conditionalFormatting>
  <conditionalFormatting sqref="N39:Q49">
    <cfRule type="containsText" dxfId="11" priority="7" operator="containsText" text="r">
      <formula>NOT(ISERROR(SEARCH("r",N39)))</formula>
    </cfRule>
  </conditionalFormatting>
  <conditionalFormatting sqref="Q22">
    <cfRule type="containsText" dxfId="10" priority="6" operator="containsText" text="r">
      <formula>NOT(ISERROR(SEARCH("r",Q22)))</formula>
    </cfRule>
  </conditionalFormatting>
  <conditionalFormatting sqref="P51">
    <cfRule type="containsText" dxfId="9" priority="5" operator="containsText" text="r">
      <formula>NOT(ISERROR(SEARCH("r",P51)))</formula>
    </cfRule>
  </conditionalFormatting>
  <conditionalFormatting sqref="N22">
    <cfRule type="containsText" dxfId="8" priority="4" operator="containsText" text="r">
      <formula>NOT(ISERROR(SEARCH("r",N22)))</formula>
    </cfRule>
  </conditionalFormatting>
  <conditionalFormatting sqref="M49">
    <cfRule type="containsText" dxfId="7" priority="3" operator="containsText" text="r">
      <formula>NOT(ISERROR(SEARCH("r",M49)))</formula>
    </cfRule>
  </conditionalFormatting>
  <conditionalFormatting sqref="M50:O50 Q50">
    <cfRule type="containsText" dxfId="6" priority="2" operator="containsText" text="r">
      <formula>NOT(ISERROR(SEARCH("r",M50)))</formula>
    </cfRule>
  </conditionalFormatting>
  <conditionalFormatting sqref="P50">
    <cfRule type="containsText" dxfId="5" priority="1" operator="containsText" text="r">
      <formula>NOT(ISERROR(SEARCH("r",P50)))</formula>
    </cfRule>
  </conditionalFormatting>
  <pageMargins left="0.98425196850393704" right="0.2" top="0.98425196850393704" bottom="0.59055118110236227" header="0.51181102362204722" footer="0.51181102362204722"/>
  <pageSetup paperSize="8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36"/>
  <sheetViews>
    <sheetView zoomScaleNormal="100" zoomScaleSheetLayoutView="100" workbookViewId="0"/>
  </sheetViews>
  <sheetFormatPr defaultColWidth="9" defaultRowHeight="12"/>
  <cols>
    <col min="1" max="1" width="9.875" style="153" customWidth="1"/>
    <col min="2" max="2" width="7" style="153" customWidth="1"/>
    <col min="3" max="3" width="11.5" style="153" bestFit="1" customWidth="1"/>
    <col min="4" max="4" width="11" style="153" bestFit="1" customWidth="1"/>
    <col min="5" max="5" width="15.125" style="153" customWidth="1"/>
    <col min="6" max="6" width="15" style="153" customWidth="1"/>
    <col min="7" max="7" width="13.125" style="153" customWidth="1"/>
    <col min="8" max="8" width="11.875" style="153" customWidth="1"/>
    <col min="9" max="9" width="13.625" style="153" customWidth="1"/>
    <col min="10" max="10" width="11.25" style="153" bestFit="1" customWidth="1"/>
    <col min="11" max="11" width="12.25" style="153" bestFit="1" customWidth="1"/>
    <col min="12" max="12" width="10.625" style="153" customWidth="1"/>
    <col min="13" max="13" width="13.125" style="153" customWidth="1"/>
    <col min="14" max="14" width="13.125" style="153" bestFit="1" customWidth="1"/>
    <col min="15" max="15" width="10.5" style="153" customWidth="1"/>
    <col min="16" max="16" width="11" style="153" bestFit="1" customWidth="1"/>
    <col min="17" max="17" width="7" style="153" customWidth="1"/>
    <col min="18" max="18" width="9.875" style="153" customWidth="1"/>
    <col min="19" max="20" width="9.375" style="153" bestFit="1" customWidth="1"/>
    <col min="21" max="16384" width="9" style="262"/>
  </cols>
  <sheetData>
    <row r="1" spans="1:20" s="156" customFormat="1" ht="22.7" customHeight="1">
      <c r="A1" s="1" t="s">
        <v>156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155"/>
      <c r="Q1" s="153"/>
      <c r="R1" s="153"/>
      <c r="S1" s="153"/>
      <c r="T1" s="153"/>
    </row>
    <row r="2" spans="1:20" s="156" customFormat="1" ht="22.7" customHeight="1">
      <c r="A2" s="5" t="s">
        <v>1</v>
      </c>
      <c r="B2" s="153"/>
      <c r="C2" s="2" t="s">
        <v>157</v>
      </c>
      <c r="D2" s="2"/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163</v>
      </c>
      <c r="K2" s="2"/>
      <c r="L2" s="2" t="s">
        <v>164</v>
      </c>
      <c r="M2" s="2" t="s">
        <v>165</v>
      </c>
      <c r="N2" s="2" t="s">
        <v>166</v>
      </c>
      <c r="O2" s="154"/>
      <c r="P2" s="155"/>
      <c r="Q2" s="157" t="s">
        <v>1</v>
      </c>
      <c r="R2" s="153"/>
      <c r="S2" s="153"/>
      <c r="T2" s="153"/>
    </row>
    <row r="3" spans="1:20" s="4" customFormat="1" ht="15.95" customHeight="1">
      <c r="A3" s="41"/>
      <c r="B3" s="115"/>
      <c r="C3" s="7" t="s">
        <v>167</v>
      </c>
      <c r="D3" s="11"/>
      <c r="E3" s="13" t="s">
        <v>168</v>
      </c>
      <c r="F3" s="13" t="s">
        <v>169</v>
      </c>
      <c r="G3" s="13" t="s">
        <v>170</v>
      </c>
      <c r="H3" s="13" t="s">
        <v>171</v>
      </c>
      <c r="I3" s="158" t="s">
        <v>172</v>
      </c>
      <c r="J3" s="17" t="s">
        <v>173</v>
      </c>
      <c r="K3" s="17"/>
      <c r="L3" s="13" t="s">
        <v>174</v>
      </c>
      <c r="M3" s="13" t="s">
        <v>175</v>
      </c>
      <c r="N3" s="159" t="s">
        <v>176</v>
      </c>
      <c r="O3" s="160"/>
      <c r="P3" s="161"/>
      <c r="Q3" s="18"/>
      <c r="R3" s="19"/>
      <c r="S3" s="2"/>
      <c r="T3" s="2"/>
    </row>
    <row r="4" spans="1:20" s="4" customFormat="1" ht="15.95" customHeight="1">
      <c r="A4" s="21" t="s">
        <v>30</v>
      </c>
      <c r="B4" s="22"/>
      <c r="C4" s="162" t="s">
        <v>177</v>
      </c>
      <c r="D4" s="163" t="s">
        <v>178</v>
      </c>
      <c r="E4" s="27"/>
      <c r="F4" s="27"/>
      <c r="G4" s="27" t="s">
        <v>179</v>
      </c>
      <c r="H4" s="27"/>
      <c r="I4" s="164"/>
      <c r="J4" s="28" t="s">
        <v>180</v>
      </c>
      <c r="K4" s="165" t="s">
        <v>181</v>
      </c>
      <c r="L4" s="26"/>
      <c r="M4" s="166" t="s">
        <v>182</v>
      </c>
      <c r="N4" s="166" t="s">
        <v>37</v>
      </c>
      <c r="O4" s="167" t="s">
        <v>183</v>
      </c>
      <c r="P4" s="168" t="s">
        <v>184</v>
      </c>
      <c r="Q4" s="21" t="s">
        <v>30</v>
      </c>
      <c r="R4" s="22"/>
      <c r="S4" s="2"/>
      <c r="T4" s="2"/>
    </row>
    <row r="5" spans="1:20" s="4" customFormat="1" ht="15.95" customHeight="1">
      <c r="A5" s="32"/>
      <c r="B5" s="33"/>
      <c r="C5" s="169" t="s">
        <v>185</v>
      </c>
      <c r="D5" s="170" t="s">
        <v>186</v>
      </c>
      <c r="E5" s="27" t="s">
        <v>187</v>
      </c>
      <c r="F5" s="27" t="s">
        <v>188</v>
      </c>
      <c r="G5" s="37" t="s">
        <v>189</v>
      </c>
      <c r="H5" s="27" t="s">
        <v>190</v>
      </c>
      <c r="I5" s="164" t="s">
        <v>191</v>
      </c>
      <c r="J5" s="38" t="s">
        <v>192</v>
      </c>
      <c r="K5" s="112" t="s">
        <v>192</v>
      </c>
      <c r="L5" s="171" t="s">
        <v>193</v>
      </c>
      <c r="M5" s="26" t="s">
        <v>126</v>
      </c>
      <c r="N5" s="38"/>
      <c r="O5" s="172" t="s">
        <v>194</v>
      </c>
      <c r="P5" s="173" t="s">
        <v>195</v>
      </c>
      <c r="Q5" s="174"/>
      <c r="R5" s="175"/>
      <c r="S5" s="2"/>
      <c r="T5" s="2"/>
    </row>
    <row r="6" spans="1:20" s="4" customFormat="1" ht="12.2" customHeight="1">
      <c r="A6" s="176"/>
      <c r="B6" s="177"/>
      <c r="C6" s="178" t="s">
        <v>52</v>
      </c>
      <c r="D6" s="46" t="s">
        <v>50</v>
      </c>
      <c r="E6" s="46" t="s">
        <v>55</v>
      </c>
      <c r="F6" s="46" t="s">
        <v>196</v>
      </c>
      <c r="G6" s="46" t="s">
        <v>197</v>
      </c>
      <c r="H6" s="46" t="s">
        <v>198</v>
      </c>
      <c r="I6" s="46" t="s">
        <v>55</v>
      </c>
      <c r="J6" s="46" t="s">
        <v>129</v>
      </c>
      <c r="K6" s="46" t="s">
        <v>129</v>
      </c>
      <c r="L6" s="46" t="s">
        <v>50</v>
      </c>
      <c r="M6" s="46" t="s">
        <v>55</v>
      </c>
      <c r="N6" s="46"/>
      <c r="O6" s="46"/>
      <c r="P6" s="179"/>
      <c r="Q6" s="20"/>
      <c r="R6" s="40"/>
      <c r="S6" s="2"/>
      <c r="T6" s="3"/>
    </row>
    <row r="7" spans="1:20" s="4" customFormat="1" ht="12.75" customHeight="1">
      <c r="A7" s="48" t="s">
        <v>57</v>
      </c>
      <c r="B7" s="40"/>
      <c r="C7" s="72">
        <v>300152</v>
      </c>
      <c r="D7" s="60">
        <v>65.7</v>
      </c>
      <c r="E7" s="61">
        <v>357771</v>
      </c>
      <c r="F7" s="180">
        <v>197342</v>
      </c>
      <c r="G7" s="61">
        <v>3082985</v>
      </c>
      <c r="H7" s="61">
        <v>63864</v>
      </c>
      <c r="I7" s="61">
        <v>1053129</v>
      </c>
      <c r="J7" s="61">
        <v>72255</v>
      </c>
      <c r="K7" s="61">
        <v>49870</v>
      </c>
      <c r="L7" s="181">
        <v>0.98899999999999999</v>
      </c>
      <c r="M7" s="61">
        <v>411105</v>
      </c>
      <c r="N7" s="60">
        <v>99.7</v>
      </c>
      <c r="O7" s="182">
        <v>99.8</v>
      </c>
      <c r="P7" s="183">
        <v>99.6</v>
      </c>
      <c r="Q7" s="3"/>
      <c r="R7" s="40" t="s">
        <v>57</v>
      </c>
      <c r="S7" s="2"/>
      <c r="T7" s="3"/>
    </row>
    <row r="8" spans="1:20" s="4" customFormat="1" ht="17.45" customHeight="1">
      <c r="A8" s="48" t="s">
        <v>59</v>
      </c>
      <c r="B8" s="40"/>
      <c r="C8" s="72">
        <v>301379</v>
      </c>
      <c r="D8" s="60">
        <v>62.2</v>
      </c>
      <c r="E8" s="61">
        <v>383344</v>
      </c>
      <c r="F8" s="180">
        <v>179671</v>
      </c>
      <c r="G8" s="61">
        <v>2751031</v>
      </c>
      <c r="H8" s="61">
        <v>67134</v>
      </c>
      <c r="I8" s="61">
        <v>706070</v>
      </c>
      <c r="J8" s="61">
        <v>82415</v>
      </c>
      <c r="K8" s="61">
        <v>67352</v>
      </c>
      <c r="L8" s="181">
        <v>0.98699999999999999</v>
      </c>
      <c r="M8" s="61">
        <v>514660</v>
      </c>
      <c r="N8" s="60">
        <v>102</v>
      </c>
      <c r="O8" s="182">
        <v>101.9</v>
      </c>
      <c r="P8" s="183">
        <v>102.6</v>
      </c>
      <c r="Q8" s="3"/>
      <c r="R8" s="40" t="s">
        <v>60</v>
      </c>
      <c r="S8" s="2"/>
      <c r="T8" s="3"/>
    </row>
    <row r="9" spans="1:20" s="4" customFormat="1" ht="12.2" customHeight="1">
      <c r="A9" s="48" t="s">
        <v>61</v>
      </c>
      <c r="B9" s="40"/>
      <c r="C9" s="72">
        <v>306565</v>
      </c>
      <c r="D9" s="60">
        <v>62.4</v>
      </c>
      <c r="E9" s="53">
        <v>392014</v>
      </c>
      <c r="F9" s="180">
        <v>213452</v>
      </c>
      <c r="G9" s="61">
        <v>2314414</v>
      </c>
      <c r="H9" s="61">
        <v>67739</v>
      </c>
      <c r="I9" s="53">
        <v>786731</v>
      </c>
      <c r="J9" s="61">
        <v>85213</v>
      </c>
      <c r="K9" s="61">
        <v>63905</v>
      </c>
      <c r="L9" s="184">
        <v>1.0009999999999999</v>
      </c>
      <c r="M9" s="53">
        <v>511088</v>
      </c>
      <c r="N9" s="60">
        <v>105.2</v>
      </c>
      <c r="O9" s="182">
        <v>104.9</v>
      </c>
      <c r="P9" s="183">
        <v>106.6</v>
      </c>
      <c r="Q9" s="3"/>
      <c r="R9" s="40" t="s">
        <v>62</v>
      </c>
      <c r="S9" s="2"/>
      <c r="T9" s="3"/>
    </row>
    <row r="10" spans="1:20" s="4" customFormat="1" ht="10.15" customHeight="1">
      <c r="A10" s="20"/>
      <c r="B10" s="40"/>
      <c r="C10" s="185"/>
      <c r="D10" s="60"/>
      <c r="E10" s="60" t="s">
        <v>199</v>
      </c>
      <c r="F10" s="61"/>
      <c r="G10" s="61"/>
      <c r="H10" s="61"/>
      <c r="I10" s="61"/>
      <c r="J10" s="61"/>
      <c r="K10" s="61"/>
      <c r="L10" s="181"/>
      <c r="M10" s="61"/>
      <c r="N10" s="60"/>
      <c r="O10" s="60"/>
      <c r="P10" s="186"/>
      <c r="Q10" s="3"/>
      <c r="R10" s="40"/>
      <c r="S10" s="2"/>
      <c r="T10" s="3"/>
    </row>
    <row r="11" spans="1:20" s="4" customFormat="1" ht="12.75" customHeight="1">
      <c r="A11" s="48" t="s">
        <v>63</v>
      </c>
      <c r="B11" s="49" t="s">
        <v>64</v>
      </c>
      <c r="C11" s="136">
        <v>342459</v>
      </c>
      <c r="D11" s="60">
        <v>97</v>
      </c>
      <c r="E11" s="61">
        <v>32649</v>
      </c>
      <c r="F11" s="61">
        <v>16187</v>
      </c>
      <c r="G11" s="132">
        <v>53426</v>
      </c>
      <c r="H11" s="61">
        <v>4198</v>
      </c>
      <c r="I11" s="72">
        <v>84663</v>
      </c>
      <c r="J11" s="132">
        <v>5654</v>
      </c>
      <c r="K11" s="61">
        <v>5227</v>
      </c>
      <c r="L11" s="187">
        <v>0.98399999999999999</v>
      </c>
      <c r="M11" s="61">
        <v>35746</v>
      </c>
      <c r="N11" s="60">
        <v>106.5</v>
      </c>
      <c r="O11" s="60">
        <v>106.2</v>
      </c>
      <c r="P11" s="188">
        <v>108.2</v>
      </c>
      <c r="Q11" s="20" t="s">
        <v>64</v>
      </c>
      <c r="R11" s="40" t="s">
        <v>63</v>
      </c>
      <c r="S11" s="2"/>
      <c r="T11" s="3"/>
    </row>
    <row r="12" spans="1:20" s="4" customFormat="1" ht="12.75" customHeight="1">
      <c r="A12" s="48"/>
      <c r="B12" s="49" t="s">
        <v>65</v>
      </c>
      <c r="C12" s="136">
        <v>360995</v>
      </c>
      <c r="D12" s="60">
        <v>76.900000000000006</v>
      </c>
      <c r="E12" s="61">
        <v>29443</v>
      </c>
      <c r="F12" s="61">
        <v>16643</v>
      </c>
      <c r="G12" s="132">
        <v>93606</v>
      </c>
      <c r="H12" s="61">
        <v>4334</v>
      </c>
      <c r="I12" s="72">
        <v>110838</v>
      </c>
      <c r="J12" s="132">
        <v>6727</v>
      </c>
      <c r="K12" s="61">
        <v>4722</v>
      </c>
      <c r="L12" s="187">
        <v>0.98699999999999999</v>
      </c>
      <c r="M12" s="61">
        <v>42135</v>
      </c>
      <c r="N12" s="60">
        <v>106.6</v>
      </c>
      <c r="O12" s="60">
        <v>106.3</v>
      </c>
      <c r="P12" s="188">
        <v>108.3</v>
      </c>
      <c r="Q12" s="20" t="s">
        <v>65</v>
      </c>
      <c r="R12" s="40"/>
      <c r="S12" s="2"/>
      <c r="T12" s="3"/>
    </row>
    <row r="13" spans="1:20" s="4" customFormat="1" ht="12.75" customHeight="1">
      <c r="A13" s="48"/>
      <c r="B13" s="49" t="s">
        <v>67</v>
      </c>
      <c r="C13" s="136">
        <v>350431</v>
      </c>
      <c r="D13" s="60">
        <v>74.400000000000006</v>
      </c>
      <c r="E13" s="61">
        <v>35883</v>
      </c>
      <c r="F13" s="61">
        <v>19822</v>
      </c>
      <c r="G13" s="132">
        <v>202012</v>
      </c>
      <c r="H13" s="61">
        <v>5407</v>
      </c>
      <c r="I13" s="72">
        <v>150056</v>
      </c>
      <c r="J13" s="132">
        <v>8083</v>
      </c>
      <c r="K13" s="61">
        <v>5083</v>
      </c>
      <c r="L13" s="187">
        <v>1.0009999999999999</v>
      </c>
      <c r="M13" s="61">
        <v>63567</v>
      </c>
      <c r="N13" s="60">
        <v>107.1</v>
      </c>
      <c r="O13" s="60">
        <v>106.8</v>
      </c>
      <c r="P13" s="188">
        <v>108.8</v>
      </c>
      <c r="Q13" s="20" t="s">
        <v>67</v>
      </c>
      <c r="R13" s="40"/>
      <c r="S13" s="2"/>
      <c r="T13" s="3"/>
    </row>
    <row r="14" spans="1:20" s="4" customFormat="1" ht="12.75" customHeight="1">
      <c r="A14" s="48"/>
      <c r="B14" s="49" t="s">
        <v>70</v>
      </c>
      <c r="C14" s="137">
        <v>356533</v>
      </c>
      <c r="D14" s="51">
        <v>62.3</v>
      </c>
      <c r="E14" s="53">
        <v>30813</v>
      </c>
      <c r="F14" s="53">
        <v>14306</v>
      </c>
      <c r="G14" s="69">
        <v>245981</v>
      </c>
      <c r="H14" s="53">
        <v>5891</v>
      </c>
      <c r="I14" s="50">
        <v>83634</v>
      </c>
      <c r="J14" s="69">
        <v>7266</v>
      </c>
      <c r="K14" s="53">
        <v>5095</v>
      </c>
      <c r="L14" s="189">
        <v>1.004</v>
      </c>
      <c r="M14" s="53">
        <v>34136</v>
      </c>
      <c r="N14" s="60">
        <v>107.7</v>
      </c>
      <c r="O14" s="60">
        <v>107.2</v>
      </c>
      <c r="P14" s="188">
        <v>109.6</v>
      </c>
      <c r="Q14" s="20" t="s">
        <v>70</v>
      </c>
      <c r="R14" s="40"/>
      <c r="S14" s="2"/>
      <c r="T14" s="3"/>
    </row>
    <row r="15" spans="1:20" s="4" customFormat="1" ht="12.75" customHeight="1">
      <c r="A15" s="48"/>
      <c r="B15" s="49" t="s">
        <v>71</v>
      </c>
      <c r="C15" s="136">
        <v>313347</v>
      </c>
      <c r="D15" s="60">
        <v>67.599999999999994</v>
      </c>
      <c r="E15" s="61">
        <v>32713</v>
      </c>
      <c r="F15" s="61">
        <v>14119</v>
      </c>
      <c r="G15" s="132">
        <v>193831</v>
      </c>
      <c r="H15" s="61">
        <v>7408</v>
      </c>
      <c r="I15" s="72">
        <v>75217</v>
      </c>
      <c r="J15" s="132">
        <v>6439</v>
      </c>
      <c r="K15" s="61">
        <v>5485</v>
      </c>
      <c r="L15" s="187">
        <v>1.014</v>
      </c>
      <c r="M15" s="61">
        <v>46374</v>
      </c>
      <c r="N15" s="60">
        <v>107.9</v>
      </c>
      <c r="O15" s="60">
        <v>107.3</v>
      </c>
      <c r="P15" s="188">
        <v>109.7</v>
      </c>
      <c r="Q15" s="20" t="s">
        <v>71</v>
      </c>
      <c r="R15" s="40"/>
      <c r="S15" s="2"/>
      <c r="T15" s="3"/>
    </row>
    <row r="16" spans="1:20" s="4" customFormat="1" ht="12.75" customHeight="1">
      <c r="A16" s="48"/>
      <c r="B16" s="49" t="s">
        <v>73</v>
      </c>
      <c r="C16" s="136">
        <v>297176</v>
      </c>
      <c r="D16" s="60">
        <v>35.700000000000003</v>
      </c>
      <c r="E16" s="61">
        <v>35352</v>
      </c>
      <c r="F16" s="61">
        <v>17084</v>
      </c>
      <c r="G16" s="132">
        <v>180350</v>
      </c>
      <c r="H16" s="61">
        <v>5880</v>
      </c>
      <c r="I16" s="72">
        <v>245217</v>
      </c>
      <c r="J16" s="61">
        <v>7397</v>
      </c>
      <c r="K16" s="61">
        <v>5094</v>
      </c>
      <c r="L16" s="187">
        <v>1.0189999999999999</v>
      </c>
      <c r="M16" s="61">
        <v>60059</v>
      </c>
      <c r="N16" s="60">
        <v>108.1</v>
      </c>
      <c r="O16" s="60">
        <v>107.7</v>
      </c>
      <c r="P16" s="188">
        <v>110</v>
      </c>
      <c r="Q16" s="20" t="s">
        <v>73</v>
      </c>
      <c r="R16" s="40"/>
      <c r="S16" s="2"/>
      <c r="T16" s="3"/>
    </row>
    <row r="17" spans="1:20" s="4" customFormat="1" ht="12.75" customHeight="1">
      <c r="A17" s="48"/>
      <c r="B17" s="49" t="s">
        <v>76</v>
      </c>
      <c r="C17" s="137">
        <v>324113</v>
      </c>
      <c r="D17" s="51">
        <v>55.6</v>
      </c>
      <c r="E17" s="61">
        <v>34238</v>
      </c>
      <c r="F17" s="53">
        <v>19126</v>
      </c>
      <c r="G17" s="69">
        <v>88131</v>
      </c>
      <c r="H17" s="53">
        <v>5970</v>
      </c>
      <c r="I17" s="50">
        <v>107095</v>
      </c>
      <c r="J17" s="137">
        <v>7477</v>
      </c>
      <c r="K17" s="69">
        <v>5927</v>
      </c>
      <c r="L17" s="190">
        <v>1.0269999999999999</v>
      </c>
      <c r="M17" s="53">
        <v>55434</v>
      </c>
      <c r="N17" s="60">
        <v>108.3</v>
      </c>
      <c r="O17" s="60">
        <v>108.1</v>
      </c>
      <c r="P17" s="188">
        <v>110.3</v>
      </c>
      <c r="Q17" s="20" t="s">
        <v>76</v>
      </c>
      <c r="R17" s="40"/>
      <c r="S17" s="2"/>
      <c r="T17" s="3"/>
    </row>
    <row r="18" spans="1:20" s="4" customFormat="1" ht="12.75" customHeight="1">
      <c r="A18" s="48"/>
      <c r="B18" s="49" t="s">
        <v>78</v>
      </c>
      <c r="C18" s="136">
        <v>325399</v>
      </c>
      <c r="D18" s="60">
        <v>72.2</v>
      </c>
      <c r="E18" s="61">
        <v>28376</v>
      </c>
      <c r="F18" s="61">
        <v>14479</v>
      </c>
      <c r="G18" s="132">
        <v>155819</v>
      </c>
      <c r="H18" s="61">
        <v>5774</v>
      </c>
      <c r="I18" s="72">
        <v>66992</v>
      </c>
      <c r="J18" s="136">
        <v>6685</v>
      </c>
      <c r="K18" s="132">
        <v>5292</v>
      </c>
      <c r="L18" s="191">
        <v>1.042</v>
      </c>
      <c r="M18" s="61">
        <v>39918</v>
      </c>
      <c r="N18" s="60">
        <v>109</v>
      </c>
      <c r="O18" s="60">
        <v>108.6</v>
      </c>
      <c r="P18" s="188">
        <v>111.2</v>
      </c>
      <c r="Q18" s="20" t="s">
        <v>78</v>
      </c>
      <c r="R18" s="77"/>
      <c r="S18" s="2"/>
      <c r="T18" s="3"/>
    </row>
    <row r="19" spans="1:20" s="4" customFormat="1" ht="12.75" customHeight="1">
      <c r="A19" s="48"/>
      <c r="B19" s="49" t="s">
        <v>80</v>
      </c>
      <c r="C19" s="136">
        <v>303936</v>
      </c>
      <c r="D19" s="60">
        <v>82.8</v>
      </c>
      <c r="E19" s="61">
        <v>30130</v>
      </c>
      <c r="F19" s="61">
        <v>18834</v>
      </c>
      <c r="G19" s="132">
        <v>196074</v>
      </c>
      <c r="H19" s="61">
        <v>6283</v>
      </c>
      <c r="I19" s="72">
        <v>235816</v>
      </c>
      <c r="J19" s="136">
        <v>7230</v>
      </c>
      <c r="K19" s="132">
        <v>5053</v>
      </c>
      <c r="L19" s="191">
        <v>1.0640000000000001</v>
      </c>
      <c r="M19" s="61">
        <v>50760</v>
      </c>
      <c r="N19" s="60">
        <v>108.5</v>
      </c>
      <c r="O19" s="60">
        <v>108</v>
      </c>
      <c r="P19" s="188">
        <v>110.6</v>
      </c>
      <c r="Q19" s="20" t="s">
        <v>80</v>
      </c>
      <c r="R19" s="40"/>
      <c r="S19" s="2"/>
      <c r="T19" s="3"/>
    </row>
    <row r="20" spans="1:20" s="4" customFormat="1" ht="12.75" customHeight="1">
      <c r="A20" s="48"/>
      <c r="B20" s="49" t="s">
        <v>83</v>
      </c>
      <c r="C20" s="136">
        <v>329006</v>
      </c>
      <c r="D20" s="60">
        <v>65.599999999999994</v>
      </c>
      <c r="E20" s="61">
        <v>31384</v>
      </c>
      <c r="F20" s="61">
        <v>18710</v>
      </c>
      <c r="G20" s="132">
        <v>201351</v>
      </c>
      <c r="H20" s="61">
        <v>6348</v>
      </c>
      <c r="I20" s="72">
        <v>64825</v>
      </c>
      <c r="J20" s="136">
        <v>7288</v>
      </c>
      <c r="K20" s="132">
        <v>5530</v>
      </c>
      <c r="L20" s="191">
        <v>1.08</v>
      </c>
      <c r="M20" s="61">
        <v>39763</v>
      </c>
      <c r="N20" s="60">
        <v>109.3</v>
      </c>
      <c r="O20" s="60">
        <v>108.6</v>
      </c>
      <c r="P20" s="188">
        <v>111.5</v>
      </c>
      <c r="Q20" s="20" t="s">
        <v>83</v>
      </c>
      <c r="R20" s="40"/>
      <c r="S20" s="2"/>
      <c r="T20" s="3"/>
    </row>
    <row r="21" spans="1:20" s="4" customFormat="1" ht="12.75" customHeight="1">
      <c r="A21" s="48"/>
      <c r="B21" s="49" t="s">
        <v>84</v>
      </c>
      <c r="C21" s="136">
        <v>311159</v>
      </c>
      <c r="D21" s="60">
        <v>65.400000000000006</v>
      </c>
      <c r="E21" s="61">
        <v>37666</v>
      </c>
      <c r="F21" s="61">
        <v>17499</v>
      </c>
      <c r="G21" s="132">
        <v>88430</v>
      </c>
      <c r="H21" s="61">
        <v>4223</v>
      </c>
      <c r="I21" s="72">
        <v>45617</v>
      </c>
      <c r="J21" s="136">
        <v>7294</v>
      </c>
      <c r="K21" s="132">
        <v>5039</v>
      </c>
      <c r="L21" s="191">
        <v>1.085</v>
      </c>
      <c r="M21" s="61">
        <v>35971</v>
      </c>
      <c r="N21" s="60">
        <v>109.8</v>
      </c>
      <c r="O21" s="60">
        <v>109.1</v>
      </c>
      <c r="P21" s="188">
        <v>112.1</v>
      </c>
      <c r="Q21" s="20" t="s">
        <v>84</v>
      </c>
      <c r="R21" s="40"/>
      <c r="S21" s="2"/>
      <c r="T21" s="3"/>
    </row>
    <row r="22" spans="1:20" s="4" customFormat="1" ht="12.75" customHeight="1">
      <c r="A22" s="63"/>
      <c r="B22" s="49" t="s">
        <v>86</v>
      </c>
      <c r="C22" s="137">
        <v>352144</v>
      </c>
      <c r="D22" s="51">
        <v>38.200000000000003</v>
      </c>
      <c r="E22" s="53">
        <v>46384</v>
      </c>
      <c r="F22" s="53">
        <v>16128</v>
      </c>
      <c r="G22" s="69">
        <v>177877</v>
      </c>
      <c r="H22" s="53">
        <v>5144</v>
      </c>
      <c r="I22" s="72">
        <v>84914</v>
      </c>
      <c r="J22" s="137">
        <v>7866</v>
      </c>
      <c r="K22" s="69">
        <v>5403</v>
      </c>
      <c r="L22" s="191">
        <v>1.141</v>
      </c>
      <c r="M22" s="53">
        <v>42872</v>
      </c>
      <c r="N22" s="51">
        <v>110.3</v>
      </c>
      <c r="O22" s="51">
        <v>109.4</v>
      </c>
      <c r="P22" s="192">
        <v>112.8</v>
      </c>
      <c r="Q22" s="20" t="s">
        <v>86</v>
      </c>
      <c r="R22" s="77"/>
      <c r="S22" s="2"/>
      <c r="T22" s="3"/>
    </row>
    <row r="23" spans="1:20" s="4" customFormat="1" ht="12.75" customHeight="1">
      <c r="A23" s="48" t="s">
        <v>95</v>
      </c>
      <c r="B23" s="49" t="str">
        <f>B11</f>
        <v>１月</v>
      </c>
      <c r="C23" s="145">
        <v>337772</v>
      </c>
      <c r="D23" s="85">
        <v>90.2</v>
      </c>
      <c r="E23" s="91">
        <v>33455</v>
      </c>
      <c r="F23" s="91">
        <v>17795</v>
      </c>
      <c r="G23" s="89">
        <v>286460</v>
      </c>
      <c r="H23" s="91">
        <v>4183</v>
      </c>
      <c r="I23" s="92">
        <v>50579</v>
      </c>
      <c r="J23" s="145">
        <v>5551</v>
      </c>
      <c r="K23" s="89">
        <v>5785</v>
      </c>
      <c r="L23" s="193">
        <v>1.1679999999999999</v>
      </c>
      <c r="M23" s="91">
        <v>32051</v>
      </c>
      <c r="N23" s="85">
        <v>110.7</v>
      </c>
      <c r="O23" s="85">
        <v>109.4</v>
      </c>
      <c r="P23" s="194">
        <v>113.3</v>
      </c>
      <c r="Q23" s="20" t="str">
        <f>Q11</f>
        <v>１月</v>
      </c>
      <c r="R23" s="40" t="s">
        <v>95</v>
      </c>
      <c r="S23" s="2"/>
      <c r="T23" s="3"/>
    </row>
    <row r="24" spans="1:20" s="4" customFormat="1" ht="12.75" customHeight="1">
      <c r="A24" s="48"/>
      <c r="B24" s="49"/>
      <c r="C24" s="136"/>
      <c r="D24" s="195"/>
      <c r="E24" s="61"/>
      <c r="F24" s="61"/>
      <c r="G24" s="132"/>
      <c r="H24" s="196"/>
      <c r="I24" s="72"/>
      <c r="J24" s="132"/>
      <c r="K24" s="197"/>
      <c r="L24" s="198"/>
      <c r="M24" s="181"/>
      <c r="N24" s="195"/>
      <c r="O24" s="195"/>
      <c r="P24" s="188"/>
      <c r="Q24" s="199"/>
      <c r="R24" s="200"/>
      <c r="S24" s="2"/>
      <c r="T24" s="3"/>
    </row>
    <row r="25" spans="1:20" s="4" customFormat="1" ht="13.5">
      <c r="A25" s="99" t="s">
        <v>96</v>
      </c>
      <c r="B25" s="100"/>
      <c r="C25" s="99" t="s">
        <v>138</v>
      </c>
      <c r="D25" s="103"/>
      <c r="E25" s="201" t="s">
        <v>200</v>
      </c>
      <c r="F25" s="202" t="s">
        <v>201</v>
      </c>
      <c r="G25" s="102" t="s">
        <v>202</v>
      </c>
      <c r="H25" s="203"/>
      <c r="I25" s="204"/>
      <c r="J25" s="205" t="s">
        <v>203</v>
      </c>
      <c r="K25" s="206"/>
      <c r="L25" s="207" t="s">
        <v>204</v>
      </c>
      <c r="M25" s="208" t="s">
        <v>205</v>
      </c>
      <c r="N25" s="102" t="s">
        <v>206</v>
      </c>
      <c r="O25" s="203"/>
      <c r="P25" s="209"/>
      <c r="Q25" s="210" t="s">
        <v>96</v>
      </c>
      <c r="R25" s="114"/>
      <c r="S25" s="2"/>
      <c r="T25" s="3"/>
    </row>
    <row r="26" spans="1:20" s="4" customFormat="1" ht="13.7" customHeight="1">
      <c r="A26" s="211"/>
      <c r="B26" s="212"/>
      <c r="C26" s="212"/>
      <c r="D26" s="212"/>
      <c r="E26" s="213"/>
      <c r="F26" s="213"/>
      <c r="G26" s="213"/>
      <c r="H26" s="212"/>
      <c r="I26" s="213"/>
      <c r="J26" s="213"/>
      <c r="K26" s="213"/>
      <c r="L26" s="214"/>
      <c r="M26" s="214"/>
      <c r="N26" s="212"/>
      <c r="O26" s="212"/>
      <c r="P26" s="212"/>
      <c r="Q26" s="211"/>
      <c r="R26" s="211"/>
      <c r="S26" s="2"/>
      <c r="T26" s="3"/>
    </row>
    <row r="27" spans="1:20" s="4" customFormat="1" ht="13.7" customHeight="1">
      <c r="A27" s="215"/>
      <c r="B27" s="215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"/>
      <c r="R27" s="2"/>
      <c r="S27" s="2"/>
      <c r="T27" s="3"/>
    </row>
    <row r="28" spans="1:20" s="4" customFormat="1">
      <c r="A28" s="215"/>
      <c r="B28" s="215"/>
      <c r="C28" s="215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 t="s">
        <v>207</v>
      </c>
      <c r="P28" s="216"/>
      <c r="Q28" s="2"/>
      <c r="R28" s="2"/>
      <c r="S28" s="2"/>
      <c r="T28" s="2"/>
    </row>
    <row r="29" spans="1:20" s="4" customFormat="1">
      <c r="A29" s="215" t="s">
        <v>207</v>
      </c>
      <c r="B29" s="215"/>
      <c r="C29" s="215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"/>
      <c r="R29" s="2"/>
      <c r="S29" s="2"/>
      <c r="T29" s="2"/>
    </row>
    <row r="30" spans="1:20" s="4" customFormat="1" ht="22.7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55"/>
      <c r="P30" s="155"/>
      <c r="Q30" s="2"/>
      <c r="R30" s="2"/>
      <c r="S30" s="2"/>
      <c r="T30" s="2"/>
    </row>
    <row r="31" spans="1:20" s="4" customFormat="1" ht="22.7" customHeight="1">
      <c r="A31" s="5" t="s">
        <v>104</v>
      </c>
      <c r="B31" s="2"/>
      <c r="C31" s="2" t="s">
        <v>208</v>
      </c>
      <c r="D31" s="2"/>
      <c r="E31" s="2" t="s">
        <v>209</v>
      </c>
      <c r="F31" s="2" t="s">
        <v>210</v>
      </c>
      <c r="G31" s="2" t="s">
        <v>211</v>
      </c>
      <c r="H31" s="2" t="s">
        <v>212</v>
      </c>
      <c r="I31" s="2" t="s">
        <v>213</v>
      </c>
      <c r="J31" s="2" t="s">
        <v>214</v>
      </c>
      <c r="K31" s="2"/>
      <c r="L31" s="2" t="s">
        <v>215</v>
      </c>
      <c r="M31" s="2" t="s">
        <v>216</v>
      </c>
      <c r="N31" s="2" t="s">
        <v>217</v>
      </c>
      <c r="O31" s="217" t="s">
        <v>218</v>
      </c>
      <c r="P31" s="155"/>
      <c r="Q31" s="5" t="s">
        <v>104</v>
      </c>
      <c r="R31" s="2"/>
      <c r="S31" s="2"/>
      <c r="T31" s="2"/>
    </row>
    <row r="32" spans="1:20" s="4" customFormat="1" ht="15.95" customHeight="1">
      <c r="A32" s="41"/>
      <c r="B32" s="115"/>
      <c r="C32" s="218" t="s">
        <v>219</v>
      </c>
      <c r="D32" s="219"/>
      <c r="E32" s="13" t="s">
        <v>168</v>
      </c>
      <c r="F32" s="13" t="s">
        <v>169</v>
      </c>
      <c r="G32" s="13" t="s">
        <v>170</v>
      </c>
      <c r="H32" s="13" t="s">
        <v>171</v>
      </c>
      <c r="I32" s="158" t="s">
        <v>172</v>
      </c>
      <c r="J32" s="159" t="s">
        <v>173</v>
      </c>
      <c r="K32" s="219"/>
      <c r="L32" s="13" t="s">
        <v>174</v>
      </c>
      <c r="M32" s="13" t="s">
        <v>220</v>
      </c>
      <c r="N32" s="220" t="s">
        <v>221</v>
      </c>
      <c r="O32" s="221" t="s">
        <v>222</v>
      </c>
      <c r="P32" s="222"/>
      <c r="Q32" s="18"/>
      <c r="R32" s="19"/>
      <c r="S32" s="2"/>
      <c r="T32" s="2"/>
    </row>
    <row r="33" spans="1:20" s="4" customFormat="1" ht="15.95" customHeight="1">
      <c r="A33" s="21" t="s">
        <v>30</v>
      </c>
      <c r="B33" s="22"/>
      <c r="C33" s="162" t="s">
        <v>177</v>
      </c>
      <c r="D33" s="223" t="s">
        <v>178</v>
      </c>
      <c r="E33" s="27"/>
      <c r="F33" s="27"/>
      <c r="G33" s="27" t="s">
        <v>179</v>
      </c>
      <c r="H33" s="27"/>
      <c r="I33" s="164"/>
      <c r="J33" s="28" t="s">
        <v>180</v>
      </c>
      <c r="K33" s="28" t="s">
        <v>181</v>
      </c>
      <c r="L33" s="224"/>
      <c r="M33" s="27" t="s">
        <v>223</v>
      </c>
      <c r="N33" s="28" t="s">
        <v>224</v>
      </c>
      <c r="O33" s="225" t="s">
        <v>225</v>
      </c>
      <c r="P33" s="226"/>
      <c r="Q33" s="21" t="s">
        <v>30</v>
      </c>
      <c r="R33" s="22"/>
      <c r="S33" s="2"/>
      <c r="T33" s="2"/>
    </row>
    <row r="34" spans="1:20" s="4" customFormat="1" ht="15.95" customHeight="1">
      <c r="A34" s="32"/>
      <c r="B34" s="33"/>
      <c r="C34" s="227" t="s">
        <v>185</v>
      </c>
      <c r="D34" s="228" t="s">
        <v>186</v>
      </c>
      <c r="E34" s="37" t="s">
        <v>187</v>
      </c>
      <c r="F34" s="37" t="s">
        <v>188</v>
      </c>
      <c r="G34" s="37" t="s">
        <v>189</v>
      </c>
      <c r="H34" s="37" t="s">
        <v>190</v>
      </c>
      <c r="I34" s="229" t="s">
        <v>191</v>
      </c>
      <c r="J34" s="38" t="s">
        <v>226</v>
      </c>
      <c r="K34" s="38" t="s">
        <v>226</v>
      </c>
      <c r="L34" s="37" t="s">
        <v>227</v>
      </c>
      <c r="M34" s="37" t="s">
        <v>228</v>
      </c>
      <c r="N34" s="36" t="s">
        <v>229</v>
      </c>
      <c r="O34" s="230" t="s">
        <v>230</v>
      </c>
      <c r="P34" s="231"/>
      <c r="Q34" s="174"/>
      <c r="R34" s="175"/>
      <c r="S34" s="2"/>
      <c r="T34" s="2"/>
    </row>
    <row r="35" spans="1:20" s="4" customFormat="1" ht="12.75" customHeight="1">
      <c r="A35" s="232"/>
      <c r="B35" s="42"/>
      <c r="C35" s="43" t="s">
        <v>52</v>
      </c>
      <c r="D35" s="26" t="s">
        <v>50</v>
      </c>
      <c r="E35" s="26" t="s">
        <v>129</v>
      </c>
      <c r="F35" s="26" t="s">
        <v>196</v>
      </c>
      <c r="G35" s="26" t="s">
        <v>231</v>
      </c>
      <c r="H35" s="26" t="s">
        <v>198</v>
      </c>
      <c r="I35" s="26" t="s">
        <v>55</v>
      </c>
      <c r="J35" s="26" t="s">
        <v>129</v>
      </c>
      <c r="K35" s="26" t="s">
        <v>129</v>
      </c>
      <c r="L35" s="26" t="s">
        <v>50</v>
      </c>
      <c r="M35" s="26" t="s">
        <v>129</v>
      </c>
      <c r="N35" s="26"/>
      <c r="O35" s="233"/>
      <c r="P35" s="234"/>
      <c r="Q35" s="20"/>
      <c r="R35" s="40"/>
      <c r="S35" s="2"/>
      <c r="T35" s="2"/>
    </row>
    <row r="36" spans="1:20" s="4" customFormat="1" ht="12.75" customHeight="1">
      <c r="A36" s="48" t="s">
        <v>57</v>
      </c>
      <c r="B36" s="40"/>
      <c r="C36" s="136">
        <v>279024</v>
      </c>
      <c r="D36" s="60">
        <v>62.8</v>
      </c>
      <c r="E36" s="61">
        <v>49030</v>
      </c>
      <c r="F36" s="61">
        <v>2819687</v>
      </c>
      <c r="G36" s="132">
        <v>48460</v>
      </c>
      <c r="H36" s="61">
        <v>856484</v>
      </c>
      <c r="I36" s="132">
        <v>20774811</v>
      </c>
      <c r="J36" s="132">
        <v>830914</v>
      </c>
      <c r="K36" s="132">
        <v>848750</v>
      </c>
      <c r="L36" s="235" t="s">
        <v>58</v>
      </c>
      <c r="M36" s="132">
        <v>1934419</v>
      </c>
      <c r="N36" s="60">
        <v>99.8</v>
      </c>
      <c r="O36" s="236"/>
      <c r="P36" s="237">
        <v>104.6</v>
      </c>
      <c r="Q36" s="20"/>
      <c r="R36" s="40" t="s">
        <v>57</v>
      </c>
      <c r="S36" s="2"/>
      <c r="T36" s="3"/>
    </row>
    <row r="37" spans="1:20" s="4" customFormat="1" ht="12.75" customHeight="1">
      <c r="A37" s="48" t="s">
        <v>59</v>
      </c>
      <c r="B37" s="40"/>
      <c r="C37" s="136">
        <v>290865</v>
      </c>
      <c r="D37" s="60">
        <v>64</v>
      </c>
      <c r="E37" s="61">
        <v>55070</v>
      </c>
      <c r="F37" s="61">
        <v>2586425</v>
      </c>
      <c r="G37" s="132">
        <v>47203</v>
      </c>
      <c r="H37" s="61">
        <v>859529</v>
      </c>
      <c r="I37" s="132">
        <v>20487246</v>
      </c>
      <c r="J37" s="132">
        <v>981736</v>
      </c>
      <c r="K37" s="132">
        <v>1185032</v>
      </c>
      <c r="L37" s="235" t="s">
        <v>58</v>
      </c>
      <c r="M37" s="132">
        <v>1950227</v>
      </c>
      <c r="N37" s="60">
        <v>102.3</v>
      </c>
      <c r="O37" s="236"/>
      <c r="P37" s="237">
        <v>114.9</v>
      </c>
      <c r="Q37" s="20"/>
      <c r="R37" s="40" t="s">
        <v>60</v>
      </c>
      <c r="S37" s="2"/>
      <c r="T37" s="3"/>
    </row>
    <row r="38" spans="1:20" s="4" customFormat="1" ht="12.75" customHeight="1">
      <c r="A38" s="48" t="s">
        <v>61</v>
      </c>
      <c r="B38" s="40"/>
      <c r="C38" s="136">
        <v>293997</v>
      </c>
      <c r="D38" s="60">
        <v>64.400000000000006</v>
      </c>
      <c r="E38" s="72">
        <v>59557</v>
      </c>
      <c r="F38" s="61">
        <v>3057190</v>
      </c>
      <c r="G38" s="132">
        <v>43448</v>
      </c>
      <c r="H38" s="61">
        <v>819623</v>
      </c>
      <c r="I38" s="72">
        <v>21163593</v>
      </c>
      <c r="J38" s="132">
        <v>1008738</v>
      </c>
      <c r="K38" s="132">
        <v>1101956</v>
      </c>
      <c r="L38" s="235" t="s">
        <v>58</v>
      </c>
      <c r="M38" s="69">
        <v>1928571</v>
      </c>
      <c r="N38" s="60">
        <v>105.6</v>
      </c>
      <c r="O38" s="236"/>
      <c r="P38" s="238">
        <v>119.9</v>
      </c>
      <c r="Q38" s="20"/>
      <c r="R38" s="40" t="s">
        <v>62</v>
      </c>
      <c r="S38" s="2"/>
      <c r="T38" s="3"/>
    </row>
    <row r="39" spans="1:20" s="4" customFormat="1" ht="10.15" customHeight="1">
      <c r="A39" s="20"/>
      <c r="B39" s="49"/>
      <c r="C39" s="72"/>
      <c r="D39" s="60"/>
      <c r="E39" s="61"/>
      <c r="F39" s="61"/>
      <c r="G39" s="61"/>
      <c r="H39" s="61"/>
      <c r="I39" s="61"/>
      <c r="J39" s="61"/>
      <c r="K39" s="61"/>
      <c r="L39" s="239"/>
      <c r="M39" s="61"/>
      <c r="N39" s="60"/>
      <c r="O39" s="240"/>
      <c r="P39" s="237"/>
      <c r="Q39" s="20"/>
      <c r="R39" s="40"/>
      <c r="S39" s="2"/>
      <c r="T39" s="3"/>
    </row>
    <row r="40" spans="1:20" s="4" customFormat="1" ht="12.75" customHeight="1">
      <c r="A40" s="48" t="s">
        <v>63</v>
      </c>
      <c r="B40" s="49" t="s">
        <v>64</v>
      </c>
      <c r="C40" s="136">
        <v>289467</v>
      </c>
      <c r="D40" s="60">
        <v>76.7</v>
      </c>
      <c r="E40" s="61">
        <v>5046.32</v>
      </c>
      <c r="F40" s="61">
        <v>218259</v>
      </c>
      <c r="G40" s="132">
        <v>3269</v>
      </c>
      <c r="H40" s="61">
        <v>58849</v>
      </c>
      <c r="I40" s="72">
        <v>932210</v>
      </c>
      <c r="J40" s="132">
        <v>73327</v>
      </c>
      <c r="K40" s="61">
        <v>90910</v>
      </c>
      <c r="L40" s="241">
        <v>0.69599999999999995</v>
      </c>
      <c r="M40" s="61"/>
      <c r="N40" s="60">
        <v>106.9</v>
      </c>
      <c r="O40" s="236"/>
      <c r="P40" s="237">
        <v>120.3</v>
      </c>
      <c r="Q40" s="20" t="s">
        <v>64</v>
      </c>
      <c r="R40" s="40" t="s">
        <v>63</v>
      </c>
      <c r="S40" s="2"/>
      <c r="T40" s="3"/>
    </row>
    <row r="41" spans="1:20" s="4" customFormat="1" ht="12.75" customHeight="1">
      <c r="A41" s="48"/>
      <c r="B41" s="49" t="s">
        <v>65</v>
      </c>
      <c r="C41" s="136">
        <v>279868</v>
      </c>
      <c r="D41" s="60">
        <v>66.099999999999994</v>
      </c>
      <c r="E41" s="61">
        <v>4738.91</v>
      </c>
      <c r="F41" s="61">
        <v>228496</v>
      </c>
      <c r="G41" s="132">
        <v>3105</v>
      </c>
      <c r="H41" s="61">
        <v>59162</v>
      </c>
      <c r="I41" s="72">
        <v>1649643</v>
      </c>
      <c r="J41" s="132">
        <v>82492</v>
      </c>
      <c r="K41" s="61">
        <v>86286</v>
      </c>
      <c r="L41" s="241">
        <v>0.68300000000000005</v>
      </c>
      <c r="M41" s="132" t="s">
        <v>232</v>
      </c>
      <c r="N41" s="60">
        <v>106.9</v>
      </c>
      <c r="O41" s="236"/>
      <c r="P41" s="237">
        <v>120.5</v>
      </c>
      <c r="Q41" s="20" t="s">
        <v>65</v>
      </c>
      <c r="R41" s="40"/>
      <c r="S41" s="2"/>
      <c r="T41" s="3"/>
    </row>
    <row r="42" spans="1:20" s="4" customFormat="1" ht="12.75" customHeight="1">
      <c r="A42" s="48"/>
      <c r="B42" s="49" t="s">
        <v>67</v>
      </c>
      <c r="C42" s="136">
        <v>318713</v>
      </c>
      <c r="D42" s="60">
        <v>84.3</v>
      </c>
      <c r="E42" s="61">
        <v>5609.08</v>
      </c>
      <c r="F42" s="61">
        <v>305543</v>
      </c>
      <c r="G42" s="132">
        <v>3242</v>
      </c>
      <c r="H42" s="61">
        <v>64265</v>
      </c>
      <c r="I42" s="72">
        <v>3843189</v>
      </c>
      <c r="J42" s="132">
        <v>94696</v>
      </c>
      <c r="K42" s="61">
        <v>91031</v>
      </c>
      <c r="L42" s="241">
        <v>0.84399999999999997</v>
      </c>
      <c r="M42" s="69">
        <v>1948087</v>
      </c>
      <c r="N42" s="60">
        <v>107.2</v>
      </c>
      <c r="O42" s="236"/>
      <c r="P42" s="237">
        <v>120.9</v>
      </c>
      <c r="Q42" s="20" t="s">
        <v>67</v>
      </c>
      <c r="R42" s="40"/>
      <c r="S42" s="2"/>
      <c r="T42" s="3"/>
    </row>
    <row r="43" spans="1:20" s="4" customFormat="1" ht="12.75" customHeight="1">
      <c r="A43" s="48"/>
      <c r="B43" s="49" t="s">
        <v>70</v>
      </c>
      <c r="C43" s="136">
        <v>313300</v>
      </c>
      <c r="D43" s="60">
        <v>76.2</v>
      </c>
      <c r="E43" s="61">
        <v>4870.1899999999996</v>
      </c>
      <c r="F43" s="61">
        <v>209085</v>
      </c>
      <c r="G43" s="132">
        <v>4045</v>
      </c>
      <c r="H43" s="61">
        <v>76572</v>
      </c>
      <c r="I43" s="72">
        <v>1495412</v>
      </c>
      <c r="J43" s="132">
        <v>89807</v>
      </c>
      <c r="K43" s="61">
        <v>94433</v>
      </c>
      <c r="L43" s="241">
        <v>0.83</v>
      </c>
      <c r="M43" s="132"/>
      <c r="N43" s="60">
        <v>107.7</v>
      </c>
      <c r="O43" s="236"/>
      <c r="P43" s="237">
        <v>121.5</v>
      </c>
      <c r="Q43" s="20" t="s">
        <v>70</v>
      </c>
      <c r="R43" s="40"/>
      <c r="S43" s="2"/>
      <c r="T43" s="3"/>
    </row>
    <row r="44" spans="1:20" s="4" customFormat="1" ht="12.75" customHeight="1">
      <c r="A44" s="48"/>
      <c r="B44" s="49" t="s">
        <v>71</v>
      </c>
      <c r="C44" s="136">
        <v>290328</v>
      </c>
      <c r="D44" s="60">
        <v>84.7</v>
      </c>
      <c r="E44" s="61">
        <v>5149.38</v>
      </c>
      <c r="F44" s="61">
        <v>203101</v>
      </c>
      <c r="G44" s="132">
        <v>2874</v>
      </c>
      <c r="H44" s="61">
        <v>65921</v>
      </c>
      <c r="I44" s="72">
        <v>1225237</v>
      </c>
      <c r="J44" s="61">
        <v>82766</v>
      </c>
      <c r="K44" s="61">
        <v>94979</v>
      </c>
      <c r="L44" s="241">
        <v>0.57299999999999995</v>
      </c>
      <c r="M44" s="132" t="s">
        <v>233</v>
      </c>
      <c r="N44" s="60">
        <v>108.1</v>
      </c>
      <c r="O44" s="236"/>
      <c r="P44" s="237">
        <v>122.4</v>
      </c>
      <c r="Q44" s="20" t="s">
        <v>71</v>
      </c>
      <c r="R44" s="40"/>
      <c r="S44" s="2"/>
      <c r="T44" s="3"/>
    </row>
    <row r="45" spans="1:20" s="4" customFormat="1" ht="12.75" customHeight="1">
      <c r="A45" s="48"/>
      <c r="B45" s="49" t="s">
        <v>73</v>
      </c>
      <c r="C45" s="136">
        <v>280888</v>
      </c>
      <c r="D45" s="60">
        <v>36.9</v>
      </c>
      <c r="E45" s="61">
        <v>5494.93</v>
      </c>
      <c r="F45" s="61">
        <v>243271</v>
      </c>
      <c r="G45" s="132">
        <v>3394</v>
      </c>
      <c r="H45" s="61">
        <v>66285</v>
      </c>
      <c r="I45" s="72">
        <v>2193532</v>
      </c>
      <c r="J45" s="61">
        <v>92086</v>
      </c>
      <c r="K45" s="132">
        <v>89846</v>
      </c>
      <c r="L45" s="241">
        <v>0.88</v>
      </c>
      <c r="M45" s="69">
        <v>1933036</v>
      </c>
      <c r="N45" s="60">
        <v>108.2</v>
      </c>
      <c r="O45" s="236"/>
      <c r="P45" s="237">
        <v>122.7</v>
      </c>
      <c r="Q45" s="20" t="s">
        <v>73</v>
      </c>
      <c r="R45" s="40"/>
      <c r="S45" s="2"/>
      <c r="T45" s="3"/>
    </row>
    <row r="46" spans="1:20" s="4" customFormat="1" ht="12.75" customHeight="1">
      <c r="A46" s="48"/>
      <c r="B46" s="49" t="s">
        <v>76</v>
      </c>
      <c r="C46" s="136">
        <v>290931</v>
      </c>
      <c r="D46" s="60">
        <v>55</v>
      </c>
      <c r="E46" s="61">
        <v>5489.39</v>
      </c>
      <c r="F46" s="61">
        <v>265061</v>
      </c>
      <c r="G46" s="132">
        <v>3294</v>
      </c>
      <c r="H46" s="61">
        <v>68014</v>
      </c>
      <c r="I46" s="136">
        <v>2179595</v>
      </c>
      <c r="J46" s="61">
        <v>96192</v>
      </c>
      <c r="K46" s="132">
        <v>102410</v>
      </c>
      <c r="L46" s="241">
        <v>0.79400000000000004</v>
      </c>
      <c r="M46" s="132"/>
      <c r="N46" s="60">
        <v>108.6</v>
      </c>
      <c r="O46" s="236"/>
      <c r="P46" s="237">
        <v>123.4</v>
      </c>
      <c r="Q46" s="20" t="s">
        <v>76</v>
      </c>
      <c r="R46" s="40"/>
      <c r="S46" s="2"/>
      <c r="T46" s="3"/>
    </row>
    <row r="47" spans="1:20" s="4" customFormat="1" ht="12.75" customHeight="1">
      <c r="A47" s="48"/>
      <c r="B47" s="49" t="s">
        <v>78</v>
      </c>
      <c r="C47" s="136">
        <v>297487</v>
      </c>
      <c r="D47" s="60">
        <v>66.099999999999994</v>
      </c>
      <c r="E47" s="61">
        <v>4433.8500000000004</v>
      </c>
      <c r="F47" s="61">
        <v>210287</v>
      </c>
      <c r="G47" s="132">
        <v>3053</v>
      </c>
      <c r="H47" s="61">
        <v>66819</v>
      </c>
      <c r="I47" s="72">
        <v>1706237</v>
      </c>
      <c r="J47" s="61">
        <v>84419</v>
      </c>
      <c r="K47" s="132">
        <v>91372</v>
      </c>
      <c r="L47" s="241">
        <v>0.66900000000000004</v>
      </c>
      <c r="M47" s="132" t="s">
        <v>234</v>
      </c>
      <c r="N47" s="60">
        <v>109.1</v>
      </c>
      <c r="O47" s="236"/>
      <c r="P47" s="237">
        <v>123.1</v>
      </c>
      <c r="Q47" s="20" t="s">
        <v>78</v>
      </c>
      <c r="R47" s="40"/>
      <c r="S47" s="2"/>
      <c r="T47" s="3"/>
    </row>
    <row r="48" spans="1:20" s="4" customFormat="1" ht="12.75" customHeight="1">
      <c r="A48" s="48"/>
      <c r="B48" s="49" t="s">
        <v>80</v>
      </c>
      <c r="C48" s="136">
        <v>287963</v>
      </c>
      <c r="D48" s="60">
        <v>76.599999999999994</v>
      </c>
      <c r="E48" s="61">
        <v>4638.59</v>
      </c>
      <c r="F48" s="61">
        <v>276477</v>
      </c>
      <c r="G48" s="132">
        <v>3480</v>
      </c>
      <c r="H48" s="61">
        <v>68548</v>
      </c>
      <c r="I48" s="72">
        <v>2252807</v>
      </c>
      <c r="J48" s="132">
        <v>90382</v>
      </c>
      <c r="K48" s="132">
        <v>93325</v>
      </c>
      <c r="L48" s="241">
        <v>0.95099999999999996</v>
      </c>
      <c r="M48" s="69">
        <v>1913862</v>
      </c>
      <c r="N48" s="60">
        <v>108.9</v>
      </c>
      <c r="O48" s="236"/>
      <c r="P48" s="237">
        <v>123.5</v>
      </c>
      <c r="Q48" s="20" t="s">
        <v>80</v>
      </c>
      <c r="R48" s="40"/>
      <c r="S48" s="2"/>
      <c r="T48" s="3"/>
    </row>
    <row r="49" spans="1:22" s="4" customFormat="1" ht="12.75" customHeight="1">
      <c r="A49" s="48"/>
      <c r="B49" s="49" t="s">
        <v>83</v>
      </c>
      <c r="C49" s="136">
        <v>305819</v>
      </c>
      <c r="D49" s="60">
        <v>67.599999999999994</v>
      </c>
      <c r="E49" s="61">
        <v>4912.41</v>
      </c>
      <c r="F49" s="61">
        <v>261421</v>
      </c>
      <c r="G49" s="132">
        <v>3361</v>
      </c>
      <c r="H49" s="61">
        <v>69669</v>
      </c>
      <c r="I49" s="72">
        <v>1743545</v>
      </c>
      <c r="J49" s="132">
        <v>94267</v>
      </c>
      <c r="K49" s="132">
        <v>98879</v>
      </c>
      <c r="L49" s="241">
        <v>0.88700000000000001</v>
      </c>
      <c r="M49" s="132"/>
      <c r="N49" s="60">
        <v>109.5</v>
      </c>
      <c r="O49" s="236"/>
      <c r="P49" s="237">
        <v>124</v>
      </c>
      <c r="Q49" s="20" t="s">
        <v>83</v>
      </c>
      <c r="R49" s="40"/>
      <c r="S49" s="2"/>
      <c r="T49" s="3"/>
    </row>
    <row r="50" spans="1:22" s="4" customFormat="1" ht="12.75" customHeight="1">
      <c r="A50" s="48"/>
      <c r="B50" s="49" t="s">
        <v>84</v>
      </c>
      <c r="C50" s="136">
        <v>295518</v>
      </c>
      <c r="D50" s="60">
        <v>74.900000000000006</v>
      </c>
      <c r="E50" s="61">
        <v>5658.27</v>
      </c>
      <c r="F50" s="61">
        <v>252649</v>
      </c>
      <c r="G50" s="132">
        <v>3149</v>
      </c>
      <c r="H50" s="61">
        <v>65037</v>
      </c>
      <c r="I50" s="136">
        <v>1294892</v>
      </c>
      <c r="J50" s="132">
        <v>91524</v>
      </c>
      <c r="K50" s="132">
        <v>92700</v>
      </c>
      <c r="L50" s="241">
        <v>0.86799999999999999</v>
      </c>
      <c r="M50" s="132" t="s">
        <v>235</v>
      </c>
      <c r="N50" s="60">
        <v>110</v>
      </c>
      <c r="O50" s="242"/>
      <c r="P50" s="238">
        <v>124.4</v>
      </c>
      <c r="Q50" s="20" t="s">
        <v>84</v>
      </c>
      <c r="R50" s="40"/>
      <c r="S50" s="2"/>
      <c r="T50" s="3"/>
    </row>
    <row r="51" spans="1:22" s="4" customFormat="1" ht="12.75" customHeight="1">
      <c r="A51" s="63"/>
      <c r="B51" s="49" t="s">
        <v>86</v>
      </c>
      <c r="C51" s="136">
        <v>352633</v>
      </c>
      <c r="D51" s="60">
        <v>38.9</v>
      </c>
      <c r="E51" s="61">
        <v>7230.48</v>
      </c>
      <c r="F51" s="53">
        <v>212740</v>
      </c>
      <c r="G51" s="132">
        <v>2935</v>
      </c>
      <c r="H51" s="61">
        <v>62957</v>
      </c>
      <c r="I51" s="72">
        <v>1629049</v>
      </c>
      <c r="J51" s="132">
        <v>99106</v>
      </c>
      <c r="K51" s="132">
        <v>97797</v>
      </c>
      <c r="L51" s="243">
        <v>1.1319999999999999</v>
      </c>
      <c r="M51" s="69">
        <v>1921991</v>
      </c>
      <c r="N51" s="60">
        <v>110.7</v>
      </c>
      <c r="O51" s="244"/>
      <c r="P51" s="245" t="s">
        <v>236</v>
      </c>
      <c r="Q51" s="20" t="s">
        <v>86</v>
      </c>
      <c r="R51" s="40"/>
      <c r="S51" s="2"/>
      <c r="T51" s="3"/>
    </row>
    <row r="52" spans="1:22" s="4" customFormat="1" ht="12.75" customHeight="1">
      <c r="A52" s="48" t="s">
        <v>95</v>
      </c>
      <c r="B52" s="49" t="str">
        <f>B40</f>
        <v>１月</v>
      </c>
      <c r="C52" s="145">
        <v>305521</v>
      </c>
      <c r="D52" s="85">
        <v>78.900000000000006</v>
      </c>
      <c r="E52" s="91">
        <v>5273.29</v>
      </c>
      <c r="F52" s="91">
        <v>240290</v>
      </c>
      <c r="G52" s="89">
        <v>2487</v>
      </c>
      <c r="H52" s="91">
        <v>56134</v>
      </c>
      <c r="I52" s="145">
        <v>1060463</v>
      </c>
      <c r="J52" s="89">
        <v>78637</v>
      </c>
      <c r="K52" s="89">
        <v>106225</v>
      </c>
      <c r="L52" s="246">
        <v>1.0469999999999999</v>
      </c>
      <c r="M52" s="132"/>
      <c r="N52" s="85">
        <v>111.2</v>
      </c>
      <c r="O52" s="244"/>
      <c r="P52" s="245">
        <v>125.3</v>
      </c>
      <c r="Q52" s="20" t="str">
        <f>Q40</f>
        <v>１月</v>
      </c>
      <c r="R52" s="40" t="s">
        <v>95</v>
      </c>
      <c r="S52" s="2"/>
      <c r="T52" s="3"/>
    </row>
    <row r="53" spans="1:22" s="4" customFormat="1" ht="12.75" customHeight="1">
      <c r="A53" s="247"/>
      <c r="B53" s="47"/>
      <c r="C53" s="136"/>
      <c r="D53" s="195"/>
      <c r="E53" s="61"/>
      <c r="F53" s="61"/>
      <c r="G53" s="132"/>
      <c r="H53" s="196"/>
      <c r="I53" s="72"/>
      <c r="J53" s="132"/>
      <c r="K53" s="196"/>
      <c r="L53" s="248"/>
      <c r="M53" s="132"/>
      <c r="N53" s="60"/>
      <c r="O53" s="240"/>
      <c r="P53" s="237"/>
      <c r="Q53" s="249"/>
      <c r="R53" s="200"/>
      <c r="S53" s="2"/>
      <c r="T53" s="3"/>
    </row>
    <row r="54" spans="1:22" s="4" customFormat="1" ht="12.2" customHeight="1">
      <c r="A54" s="99" t="s">
        <v>96</v>
      </c>
      <c r="B54" s="100"/>
      <c r="C54" s="99" t="s">
        <v>138</v>
      </c>
      <c r="D54" s="103"/>
      <c r="E54" s="208" t="s">
        <v>237</v>
      </c>
      <c r="F54" s="202" t="s">
        <v>201</v>
      </c>
      <c r="G54" s="102" t="s">
        <v>202</v>
      </c>
      <c r="H54" s="203"/>
      <c r="I54" s="204"/>
      <c r="J54" s="205" t="s">
        <v>238</v>
      </c>
      <c r="K54" s="206"/>
      <c r="L54" s="103" t="s">
        <v>239</v>
      </c>
      <c r="M54" s="202" t="s">
        <v>220</v>
      </c>
      <c r="N54" s="208" t="s">
        <v>138</v>
      </c>
      <c r="O54" s="205" t="s">
        <v>239</v>
      </c>
      <c r="P54" s="250"/>
      <c r="Q54" s="210" t="s">
        <v>96</v>
      </c>
      <c r="R54" s="114"/>
      <c r="S54" s="2"/>
      <c r="T54" s="3"/>
    </row>
    <row r="55" spans="1:22" s="156" customFormat="1" ht="13.7" customHeight="1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2"/>
      <c r="T55" s="153"/>
      <c r="U55" s="153"/>
      <c r="V55" s="3"/>
    </row>
    <row r="56" spans="1:22" s="156" customFormat="1" ht="13.7" customHeight="1">
      <c r="A56" s="251" t="s">
        <v>240</v>
      </c>
      <c r="B56" s="252"/>
      <c r="C56" s="252"/>
      <c r="D56" s="253" t="s">
        <v>241</v>
      </c>
      <c r="E56" s="252"/>
      <c r="F56" s="254" t="s">
        <v>242</v>
      </c>
      <c r="G56" s="253"/>
      <c r="H56" s="254" t="s">
        <v>243</v>
      </c>
      <c r="J56" s="153"/>
      <c r="K56" s="3"/>
      <c r="L56" s="153"/>
      <c r="M56" s="153"/>
      <c r="N56" s="153"/>
      <c r="O56" s="153"/>
      <c r="P56" s="216"/>
      <c r="Q56" s="2"/>
      <c r="R56" s="153"/>
      <c r="S56" s="153"/>
      <c r="T56" s="153"/>
    </row>
    <row r="57" spans="1:22" s="156" customFormat="1">
      <c r="A57" s="252" t="s">
        <v>244</v>
      </c>
      <c r="B57" s="255"/>
      <c r="C57" s="256"/>
      <c r="D57" s="253" t="s">
        <v>245</v>
      </c>
      <c r="F57" s="254" t="s">
        <v>246</v>
      </c>
      <c r="I57" s="153"/>
      <c r="J57" s="153"/>
      <c r="K57" s="153"/>
      <c r="L57" s="153"/>
      <c r="M57" s="153"/>
      <c r="N57" s="2"/>
      <c r="O57" s="2"/>
      <c r="P57" s="2"/>
      <c r="Q57" s="2"/>
      <c r="R57" s="153"/>
      <c r="S57" s="153"/>
      <c r="T57" s="153"/>
    </row>
    <row r="58" spans="1:22" s="156" customFormat="1">
      <c r="A58" s="3"/>
      <c r="B58" s="257"/>
      <c r="C58" s="153"/>
      <c r="D58" s="153"/>
      <c r="E58" s="153"/>
      <c r="F58" s="2"/>
      <c r="G58" s="2"/>
      <c r="H58" s="2"/>
      <c r="I58" s="2"/>
      <c r="J58" s="2"/>
      <c r="K58" s="2"/>
      <c r="L58" s="153"/>
      <c r="N58" s="153"/>
      <c r="O58" s="153"/>
      <c r="P58" s="153"/>
      <c r="Q58" s="153"/>
      <c r="R58" s="153"/>
      <c r="S58" s="153"/>
      <c r="T58" s="153"/>
    </row>
    <row r="59" spans="1:22" s="156" customFormat="1">
      <c r="A59" s="258"/>
      <c r="B59" s="153"/>
      <c r="C59" s="153"/>
      <c r="D59" s="153"/>
      <c r="E59" s="3"/>
      <c r="F59" s="3"/>
      <c r="G59" s="3"/>
      <c r="H59" s="2"/>
      <c r="I59" s="2"/>
      <c r="J59" s="2"/>
      <c r="K59" s="2"/>
      <c r="L59" s="259"/>
      <c r="M59" s="260"/>
      <c r="N59" s="153"/>
      <c r="O59" s="153"/>
      <c r="P59" s="153"/>
      <c r="Q59" s="153"/>
      <c r="R59" s="153"/>
      <c r="S59" s="153"/>
      <c r="T59" s="153"/>
    </row>
    <row r="60" spans="1:22" s="156" customFormat="1">
      <c r="A60" s="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</row>
    <row r="61" spans="1:22" s="156" customFormat="1">
      <c r="A61" s="153"/>
      <c r="B61" s="153"/>
      <c r="C61" s="153"/>
      <c r="D61" s="153"/>
      <c r="E61" s="153"/>
      <c r="F61" s="153"/>
      <c r="G61" s="153"/>
      <c r="H61" s="261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</row>
    <row r="62" spans="1:22" s="156" customFormat="1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</row>
    <row r="63" spans="1:22" s="156" customFormat="1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</row>
    <row r="64" spans="1:22" s="156" customFormat="1">
      <c r="A64" s="153"/>
      <c r="B64" s="153"/>
      <c r="C64" s="153" t="s">
        <v>207</v>
      </c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</row>
    <row r="65" spans="1:20" s="156" customFormat="1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</row>
    <row r="66" spans="1:20" s="156" customFormat="1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</row>
    <row r="67" spans="1:20" s="156" customFormat="1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</row>
    <row r="68" spans="1:20" s="156" customFormat="1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</row>
    <row r="69" spans="1:20" s="156" customFormat="1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</row>
    <row r="70" spans="1:20" s="156" customFormat="1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</row>
    <row r="71" spans="1:20" s="156" customFormat="1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</row>
    <row r="72" spans="1:20" s="156" customFormat="1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</row>
    <row r="73" spans="1:20" s="156" customFormat="1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</row>
    <row r="74" spans="1:20" s="156" customFormat="1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</row>
    <row r="75" spans="1:20" s="156" customFormat="1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</row>
    <row r="76" spans="1:20" s="156" customFormat="1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</row>
    <row r="77" spans="1:20" s="156" customFormat="1">
      <c r="A77" s="153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</row>
    <row r="78" spans="1:20" s="156" customFormat="1">
      <c r="A78" s="153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</row>
    <row r="79" spans="1:20" s="156" customFormat="1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</row>
    <row r="80" spans="1:20" s="156" customFormat="1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</row>
    <row r="81" spans="1:20" s="156" customFormat="1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</row>
    <row r="82" spans="1:20" s="156" customFormat="1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</row>
    <row r="83" spans="1:20" s="156" customFormat="1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</row>
    <row r="84" spans="1:20" s="156" customFormat="1">
      <c r="A84" s="15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</row>
    <row r="85" spans="1:20" s="156" customFormat="1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</row>
    <row r="86" spans="1:20" s="156" customFormat="1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</row>
    <row r="87" spans="1:20" s="156" customFormat="1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</row>
    <row r="88" spans="1:20" s="156" customFormat="1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</row>
    <row r="89" spans="1:20" s="156" customFormat="1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</row>
    <row r="90" spans="1:20" s="156" customFormat="1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</row>
    <row r="91" spans="1:20" s="156" customFormat="1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</row>
    <row r="92" spans="1:20" s="156" customFormat="1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</row>
    <row r="93" spans="1:20" s="156" customFormat="1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</row>
    <row r="94" spans="1:20" s="156" customFormat="1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</row>
    <row r="95" spans="1:20" s="156" customFormat="1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</row>
    <row r="96" spans="1:20" s="156" customFormat="1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</row>
    <row r="97" spans="1:20" s="156" customFormat="1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</row>
    <row r="98" spans="1:20" s="156" customFormat="1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</row>
    <row r="99" spans="1:20" s="156" customFormat="1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</row>
    <row r="100" spans="1:20" s="156" customFormat="1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</row>
    <row r="101" spans="1:20" s="156" customFormat="1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</row>
    <row r="102" spans="1:20" s="156" customFormat="1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</row>
    <row r="103" spans="1:20" s="156" customFormat="1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</row>
    <row r="104" spans="1:20" s="156" customFormat="1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</row>
    <row r="105" spans="1:20" s="156" customFormat="1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</row>
    <row r="106" spans="1:20" s="156" customFormat="1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</row>
    <row r="107" spans="1:20" s="156" customFormat="1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</row>
    <row r="108" spans="1:20" s="156" customFormat="1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</row>
    <row r="109" spans="1:20" s="156" customFormat="1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</row>
    <row r="110" spans="1:20" s="156" customFormat="1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</row>
    <row r="111" spans="1:20" s="156" customFormat="1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</row>
    <row r="112" spans="1:20" s="156" customFormat="1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</row>
    <row r="113" spans="1:20" s="156" customFormat="1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</row>
    <row r="114" spans="1:20" s="156" customFormat="1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</row>
    <row r="115" spans="1:20" s="156" customFormat="1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</row>
    <row r="116" spans="1:20" s="156" customFormat="1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</row>
    <row r="117" spans="1:20" s="156" customFormat="1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</row>
    <row r="118" spans="1:20" s="156" customFormat="1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</row>
    <row r="119" spans="1:20" s="156" customFormat="1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</row>
    <row r="120" spans="1:20" s="156" customFormat="1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</row>
    <row r="121" spans="1:20" s="156" customFormat="1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</row>
    <row r="122" spans="1:20" s="156" customFormat="1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</row>
    <row r="123" spans="1:20" s="156" customFormat="1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</row>
    <row r="124" spans="1:20" s="156" customFormat="1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</row>
    <row r="125" spans="1:20" s="156" customFormat="1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</row>
    <row r="126" spans="1:20" s="156" customFormat="1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</row>
    <row r="127" spans="1:20" s="156" customFormat="1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</row>
    <row r="128" spans="1:20" s="156" customFormat="1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</row>
    <row r="129" spans="1:20" s="156" customFormat="1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</row>
    <row r="130" spans="1:20" s="156" customFormat="1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</row>
    <row r="131" spans="1:20" s="156" customFormat="1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</row>
    <row r="132" spans="1:20" s="156" customFormat="1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</row>
    <row r="133" spans="1:20" s="156" customFormat="1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</row>
    <row r="134" spans="1:20" s="156" customFormat="1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</row>
    <row r="135" spans="1:20" s="156" customFormat="1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</row>
    <row r="136" spans="1:20" s="156" customFormat="1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</row>
  </sheetData>
  <mergeCells count="6">
    <mergeCell ref="J25:K25"/>
    <mergeCell ref="O32:P32"/>
    <mergeCell ref="O33:P33"/>
    <mergeCell ref="O34:P34"/>
    <mergeCell ref="J54:K54"/>
    <mergeCell ref="O54:P54"/>
  </mergeCells>
  <phoneticPr fontId="2"/>
  <conditionalFormatting sqref="L40:L45">
    <cfRule type="containsText" dxfId="4" priority="5" operator="containsText" text="r">
      <formula>NOT(ISERROR(SEARCH("r",L40)))</formula>
    </cfRule>
  </conditionalFormatting>
  <conditionalFormatting sqref="L46">
    <cfRule type="containsText" dxfId="3" priority="4" operator="containsText" text="r">
      <formula>NOT(ISERROR(SEARCH("r",L46)))</formula>
    </cfRule>
  </conditionalFormatting>
  <conditionalFormatting sqref="L51">
    <cfRule type="containsText" dxfId="2" priority="3" operator="containsText" text="r">
      <formula>NOT(ISERROR(SEARCH("r",L51)))</formula>
    </cfRule>
  </conditionalFormatting>
  <conditionalFormatting sqref="L47:L49">
    <cfRule type="containsText" dxfId="1" priority="2" operator="containsText" text="r">
      <formula>NOT(ISERROR(SEARCH("r",L47)))</formula>
    </cfRule>
  </conditionalFormatting>
  <conditionalFormatting sqref="L50">
    <cfRule type="containsText" dxfId="0" priority="1" operator="containsText" text="r">
      <formula>NOT(ISERROR(SEARCH("r",L50)))</formula>
    </cfRule>
  </conditionalFormatting>
  <pageMargins left="0.98425196850393704" right="0.19685039370078741" top="0.98425196850393704" bottom="0.78740157480314965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１経済指標</vt:lpstr>
      <vt:lpstr>１つづき  </vt:lpstr>
      <vt:lpstr>'１つづき  '!Print_Area</vt:lpstr>
      <vt:lpstr>'１経済指標'!Print_Area</vt:lpstr>
      <vt:lpstr>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2025-04-23T06:13:51Z</dcterms:created>
  <dcterms:modified xsi:type="dcterms:W3CDTF">2025-04-23T06:13:52Z</dcterms:modified>
</cp:coreProperties>
</file>