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386\02_group\02_保育・待機児童対策グループ\05保育対策総合支援事業費補助金\R3\02_県費\02_交付申請\02_施行\②支援事業費補助金（ICT化事業）\"/>
    </mc:Choice>
  </mc:AlternateContent>
  <bookViews>
    <workbookView xWindow="0" yWindow="0" windowWidth="19200" windowHeight="6756"/>
  </bookViews>
  <sheets>
    <sheet name="別紙１" sheetId="12" r:id="rId1"/>
    <sheet name="別紙２（改修費等（改修費））" sheetId="1" state="hidden" r:id="rId2"/>
    <sheet name="別紙２（改修費等（移転費）)" sheetId="3" state="hidden" r:id="rId3"/>
    <sheet name="別紙２（ＩＣＴ）" sheetId="6" r:id="rId4"/>
    <sheet name="別紙２（環（安全対策））" sheetId="8" state="hidden" r:id="rId5"/>
    <sheet name="別紙3役員等氏名一覧表" sheetId="14" r:id="rId6"/>
    <sheet name="別紙４" sheetId="13" r:id="rId7"/>
    <sheet name="別紙５（改修費等（改修費））" sheetId="4" state="hidden" r:id="rId8"/>
    <sheet name="別紙５（改修費等（移転費）)" sheetId="5" state="hidden" r:id="rId9"/>
    <sheet name="別紙５（ＩＣＴ）" sheetId="7" r:id="rId10"/>
    <sheet name="別紙５（環（安全対策））" sheetId="9" state="hidden" r:id="rId11"/>
  </sheets>
  <definedNames>
    <definedName name="_xlnm._FilterDatabase" localSheetId="5" hidden="1">別紙3役員等氏名一覧表!$A$4:$J$7</definedName>
    <definedName name="_xlnm.Print_Area" localSheetId="0">別紙１!$B$1:$BI$16</definedName>
    <definedName name="_xlnm.Print_Area" localSheetId="3">'別紙２（ＩＣＴ）'!$A$1:$K$19</definedName>
    <definedName name="_xlnm.Print_Area" localSheetId="2">'別紙２（改修費等（移転費）)'!$A$1:$O$37</definedName>
    <definedName name="_xlnm.Print_Area" localSheetId="1">'別紙２（改修費等（改修費））'!$A$1:$O$25</definedName>
    <definedName name="_xlnm.Print_Area" localSheetId="5">別紙3役員等氏名一覧表!$A$1:$J$34</definedName>
    <definedName name="_xlnm.Print_Area" localSheetId="6">別紙４!$A$1:$BH$16</definedName>
    <definedName name="_xlnm.Print_Area" localSheetId="9">'別紙５（ＩＣＴ）'!$A$1:$K$17</definedName>
    <definedName name="_xlnm.Print_Area" localSheetId="8">'別紙５（改修費等（移転費）)'!$A$1:$O$34</definedName>
    <definedName name="_xlnm.Print_Area" localSheetId="7">'別紙５（改修費等（改修費））'!$A$1:$O$25</definedName>
    <definedName name="_xlnm.Print_Titles" localSheetId="5">別紙3役員等氏名一覧表!$4:$4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6" l="1"/>
  <c r="H11" i="6" s="1"/>
  <c r="I11" i="6" s="1"/>
  <c r="J11" i="6" s="1"/>
  <c r="I12" i="7" l="1"/>
  <c r="D12" i="7"/>
  <c r="E12" i="7"/>
  <c r="F12" i="7"/>
  <c r="G12" i="7"/>
  <c r="H12" i="7"/>
  <c r="J12" i="7"/>
  <c r="C12" i="7"/>
  <c r="Y13" i="13"/>
  <c r="AD13" i="13"/>
  <c r="AI13" i="13"/>
  <c r="AN13" i="13"/>
  <c r="AS13" i="13"/>
  <c r="AX13" i="13"/>
  <c r="BC13" i="13"/>
  <c r="T13" i="13"/>
  <c r="J12" i="9" l="1"/>
  <c r="K12" i="9" s="1"/>
  <c r="L12" i="9" s="1"/>
  <c r="G12" i="9"/>
  <c r="H9" i="7"/>
  <c r="I9" i="7" s="1"/>
  <c r="J9" i="7" s="1"/>
  <c r="E9" i="7"/>
  <c r="O12" i="5"/>
  <c r="N12" i="5"/>
  <c r="M12" i="5"/>
  <c r="J12" i="5"/>
  <c r="H14" i="5"/>
  <c r="O16" i="4"/>
  <c r="O14" i="4"/>
  <c r="N14" i="4"/>
  <c r="N16" i="4"/>
  <c r="M14" i="4"/>
  <c r="M16" i="4"/>
  <c r="J14" i="4"/>
  <c r="J16" i="4"/>
  <c r="L11" i="8"/>
  <c r="L9" i="8"/>
  <c r="O12" i="4"/>
  <c r="K11" i="8"/>
  <c r="K9" i="8"/>
  <c r="J9" i="8"/>
  <c r="J11" i="8"/>
  <c r="G9" i="8"/>
  <c r="G11" i="8"/>
  <c r="M26" i="3"/>
  <c r="N26" i="3" s="1"/>
  <c r="J26" i="3"/>
  <c r="O16" i="1"/>
  <c r="O14" i="1"/>
  <c r="N12" i="1"/>
  <c r="N14" i="1"/>
  <c r="M12" i="1"/>
  <c r="M14" i="1"/>
  <c r="M16" i="1"/>
  <c r="J14" i="1"/>
  <c r="J16" i="1" s="1"/>
  <c r="J12" i="1"/>
  <c r="E10" i="7"/>
  <c r="I24" i="5"/>
  <c r="K24" i="5"/>
  <c r="L24" i="5"/>
  <c r="H24" i="5"/>
  <c r="D24" i="5"/>
  <c r="I16" i="4"/>
  <c r="K16" i="4"/>
  <c r="L16" i="4"/>
  <c r="H16" i="4"/>
  <c r="D16" i="4"/>
  <c r="I16" i="1"/>
  <c r="K16" i="1"/>
  <c r="L16" i="1"/>
  <c r="N16" i="1"/>
  <c r="H16" i="1"/>
  <c r="D16" i="1"/>
  <c r="I28" i="3"/>
  <c r="K28" i="3"/>
  <c r="L28" i="3"/>
  <c r="H28" i="3"/>
  <c r="D14" i="6"/>
  <c r="Z13" i="12" s="1"/>
  <c r="F14" i="6"/>
  <c r="AJ13" i="12" s="1"/>
  <c r="G14" i="6"/>
  <c r="AO13" i="12" s="1"/>
  <c r="C14" i="6"/>
  <c r="U13" i="12" s="1"/>
  <c r="U15" i="12" s="1"/>
  <c r="F14" i="8"/>
  <c r="H14" i="8"/>
  <c r="I14" i="8"/>
  <c r="E14" i="8"/>
  <c r="D28" i="3"/>
  <c r="J24" i="3"/>
  <c r="J28" i="3" s="1"/>
  <c r="J20" i="5"/>
  <c r="M20" i="5" s="1"/>
  <c r="M24" i="5" s="1"/>
  <c r="H14" i="6" l="1"/>
  <c r="AT13" i="12" s="1"/>
  <c r="E14" i="6"/>
  <c r="AE13" i="12" s="1"/>
  <c r="O26" i="3"/>
  <c r="L14" i="8"/>
  <c r="G14" i="8"/>
  <c r="N20" i="5"/>
  <c r="N24" i="5" s="1"/>
  <c r="J24" i="5"/>
  <c r="M24" i="3"/>
  <c r="AN15" i="13"/>
  <c r="AI15" i="13"/>
  <c r="Y15" i="13"/>
  <c r="T15" i="13"/>
  <c r="AD14" i="13"/>
  <c r="AS14" i="13" s="1"/>
  <c r="AX14" i="13" s="1"/>
  <c r="BC14" i="13" s="1"/>
  <c r="AD12" i="13"/>
  <c r="AS12" i="13" s="1"/>
  <c r="AX12" i="13" s="1"/>
  <c r="BC12" i="13" s="1"/>
  <c r="AD11" i="13"/>
  <c r="AE14" i="12"/>
  <c r="AT14" i="12" s="1"/>
  <c r="AY14" i="12" s="1"/>
  <c r="BD14" i="12" s="1"/>
  <c r="AE12" i="12"/>
  <c r="AT12" i="12" s="1"/>
  <c r="AY12" i="12" s="1"/>
  <c r="AE11" i="12"/>
  <c r="AT11" i="12" s="1"/>
  <c r="AO15" i="12"/>
  <c r="AJ15" i="12"/>
  <c r="Z15" i="12"/>
  <c r="I14" i="6" l="1"/>
  <c r="AY13" i="12" s="1"/>
  <c r="J14" i="6"/>
  <c r="BD13" i="12" s="1"/>
  <c r="AD15" i="13"/>
  <c r="N24" i="3"/>
  <c r="M28" i="3"/>
  <c r="O20" i="5"/>
  <c r="O24" i="5" s="1"/>
  <c r="AT15" i="12"/>
  <c r="AY11" i="12"/>
  <c r="BD11" i="12" s="1"/>
  <c r="BD12" i="12"/>
  <c r="AS11" i="13"/>
  <c r="AE15" i="12"/>
  <c r="BD15" i="12" l="1"/>
  <c r="AY15" i="12"/>
  <c r="O24" i="3"/>
  <c r="O28" i="3" s="1"/>
  <c r="N28" i="3"/>
  <c r="AS15" i="13"/>
  <c r="AX11" i="13"/>
  <c r="BC11" i="13" l="1"/>
  <c r="BC15" i="13" s="1"/>
  <c r="AX15" i="13"/>
  <c r="I15" i="9" l="1"/>
  <c r="H15" i="9"/>
  <c r="F15" i="9"/>
  <c r="E15" i="9"/>
  <c r="G10" i="9"/>
  <c r="J10" i="9" s="1"/>
  <c r="K10" i="9" s="1"/>
  <c r="L10" i="9" s="1"/>
  <c r="L15" i="9" s="1"/>
  <c r="G15" i="9"/>
  <c r="K14" i="8" l="1"/>
  <c r="J14" i="8"/>
  <c r="K15" i="9"/>
  <c r="J15" i="9"/>
  <c r="H10" i="7" l="1"/>
  <c r="E12" i="6"/>
  <c r="I10" i="7" l="1"/>
  <c r="H12" i="6"/>
  <c r="I12" i="6" l="1"/>
  <c r="J10" i="7"/>
  <c r="J12" i="6" l="1"/>
  <c r="L14" i="5" l="1"/>
  <c r="K14" i="5"/>
  <c r="I14" i="5"/>
  <c r="D14" i="5"/>
  <c r="J10" i="5"/>
  <c r="J14" i="5" s="1"/>
  <c r="J12" i="4"/>
  <c r="M10" i="5" l="1"/>
  <c r="M14" i="5" s="1"/>
  <c r="M12" i="4"/>
  <c r="N12" i="4" s="1"/>
  <c r="L18" i="3"/>
  <c r="K18" i="3"/>
  <c r="I18" i="3"/>
  <c r="H18" i="3"/>
  <c r="D18" i="3"/>
  <c r="M13" i="3"/>
  <c r="N13" i="3" s="1"/>
  <c r="N18" i="3" s="1"/>
  <c r="J13" i="3"/>
  <c r="J18" i="3" s="1"/>
  <c r="O12" i="1"/>
  <c r="N10" i="5" l="1"/>
  <c r="O13" i="3"/>
  <c r="O18" i="3" s="1"/>
  <c r="M18" i="3"/>
  <c r="O10" i="5" l="1"/>
  <c r="O14" i="5" s="1"/>
  <c r="N14" i="5"/>
</calcChain>
</file>

<file path=xl/comments1.xml><?xml version="1.0" encoding="utf-8"?>
<comments xmlns="http://schemas.openxmlformats.org/spreadsheetml/2006/main">
  <authors>
    <author>user</author>
  </authors>
  <commentList>
    <comment ref="C7" authorId="0" shapeId="0">
      <text>
        <r>
          <rPr>
            <b/>
            <sz val="9"/>
            <color indexed="81"/>
            <rFont val="ＭＳ Ｐゴシック"/>
            <family val="3"/>
            <charset val="128"/>
          </rPr>
          <t>user:</t>
        </r>
        <r>
          <rPr>
            <sz val="9"/>
            <color indexed="81"/>
            <rFont val="ＭＳ Ｐゴシック"/>
            <family val="3"/>
            <charset val="128"/>
          </rPr>
          <t xml:space="preserve">
カナ半角入力
姓と名の間は</t>
        </r>
        <r>
          <rPr>
            <b/>
            <sz val="9"/>
            <color indexed="81"/>
            <rFont val="ＭＳ Ｐゴシック"/>
            <family val="3"/>
            <charset val="128"/>
          </rPr>
          <t>半角</t>
        </r>
        <r>
          <rPr>
            <sz val="9"/>
            <color indexed="81"/>
            <rFont val="ＭＳ Ｐゴシック"/>
            <family val="3"/>
            <charset val="128"/>
          </rPr>
          <t>スペース</t>
        </r>
      </text>
    </comment>
    <comment ref="D7" authorId="0" shapeId="0">
      <text>
        <r>
          <rPr>
            <b/>
            <sz val="9"/>
            <color indexed="81"/>
            <rFont val="ＭＳ Ｐゴシック"/>
            <family val="3"/>
            <charset val="128"/>
          </rPr>
          <t>user:</t>
        </r>
        <r>
          <rPr>
            <sz val="9"/>
            <color indexed="81"/>
            <rFont val="ＭＳ Ｐゴシック"/>
            <family val="3"/>
            <charset val="128"/>
          </rPr>
          <t xml:space="preserve">
全角入力
姓と名の間は</t>
        </r>
        <r>
          <rPr>
            <b/>
            <sz val="9"/>
            <color indexed="81"/>
            <rFont val="ＭＳ Ｐゴシック"/>
            <family val="3"/>
            <charset val="128"/>
          </rPr>
          <t>全角スペース</t>
        </r>
        <r>
          <rPr>
            <sz val="9"/>
            <color indexed="81"/>
            <rFont val="ＭＳ Ｐゴシック"/>
            <family val="3"/>
            <charset val="128"/>
          </rPr>
          <t xml:space="preserve">
</t>
        </r>
      </text>
    </comment>
    <comment ref="A27" authorId="0" shapeId="0">
      <text>
        <r>
          <rPr>
            <b/>
            <sz val="9"/>
            <color indexed="81"/>
            <rFont val="ＭＳ Ｐゴシック"/>
            <family val="3"/>
            <charset val="128"/>
          </rPr>
          <t>user:</t>
        </r>
        <r>
          <rPr>
            <sz val="9"/>
            <color indexed="81"/>
            <rFont val="ＭＳ Ｐゴシック"/>
            <family val="3"/>
            <charset val="128"/>
          </rPr>
          <t xml:space="preserve">
欄が足りなければ行を追加してください。</t>
        </r>
      </text>
    </comment>
  </commentList>
</comments>
</file>

<file path=xl/sharedStrings.xml><?xml version="1.0" encoding="utf-8"?>
<sst xmlns="http://schemas.openxmlformats.org/spreadsheetml/2006/main" count="697" uniqueCount="196">
  <si>
    <t>（１）改修費等支援</t>
    <rPh sb="3" eb="6">
      <t>カイシュウヒ</t>
    </rPh>
    <rPh sb="6" eb="7">
      <t>トウ</t>
    </rPh>
    <rPh sb="7" eb="9">
      <t>シエン</t>
    </rPh>
    <phoneticPr fontId="11"/>
  </si>
  <si>
    <t>対象施設名</t>
    <rPh sb="0" eb="2">
      <t>タイショウ</t>
    </rPh>
    <rPh sb="2" eb="4">
      <t>シセツ</t>
    </rPh>
    <rPh sb="4" eb="5">
      <t>メイ</t>
    </rPh>
    <phoneticPr fontId="10"/>
  </si>
  <si>
    <t>実施主体</t>
    <rPh sb="0" eb="2">
      <t>ジッシ</t>
    </rPh>
    <rPh sb="2" eb="4">
      <t>シュタイ</t>
    </rPh>
    <phoneticPr fontId="10"/>
  </si>
  <si>
    <t>定員</t>
    <rPh sb="0" eb="2">
      <t>テイイン</t>
    </rPh>
    <phoneticPr fontId="10"/>
  </si>
  <si>
    <t>区分
（現状）</t>
    <rPh sb="0" eb="2">
      <t>クブン</t>
    </rPh>
    <rPh sb="4" eb="6">
      <t>ゲンジョウ</t>
    </rPh>
    <phoneticPr fontId="10"/>
  </si>
  <si>
    <t>区分
（移行後）</t>
    <rPh sb="0" eb="2">
      <t>クブン</t>
    </rPh>
    <rPh sb="4" eb="7">
      <t>イコウゴ</t>
    </rPh>
    <phoneticPr fontId="10"/>
  </si>
  <si>
    <t>移行予定年月</t>
    <rPh sb="0" eb="2">
      <t>イコウ</t>
    </rPh>
    <rPh sb="2" eb="4">
      <t>ヨテイ</t>
    </rPh>
    <rPh sb="4" eb="6">
      <t>ネンゲツ</t>
    </rPh>
    <phoneticPr fontId="10"/>
  </si>
  <si>
    <t>総事業費</t>
    <rPh sb="0" eb="1">
      <t>ソウ</t>
    </rPh>
    <rPh sb="1" eb="4">
      <t>ジギョウヒ</t>
    </rPh>
    <phoneticPr fontId="10"/>
  </si>
  <si>
    <t>寄付金その他の収入予定額</t>
    <rPh sb="0" eb="3">
      <t>キフキン</t>
    </rPh>
    <rPh sb="5" eb="6">
      <t>タ</t>
    </rPh>
    <rPh sb="7" eb="9">
      <t>シュウニュウ</t>
    </rPh>
    <rPh sb="9" eb="12">
      <t>ヨテイガク</t>
    </rPh>
    <phoneticPr fontId="10"/>
  </si>
  <si>
    <t>差引額</t>
    <rPh sb="0" eb="3">
      <t>サシヒキガク</t>
    </rPh>
    <phoneticPr fontId="10"/>
  </si>
  <si>
    <t>対象経費の支出予定額</t>
    <rPh sb="0" eb="2">
      <t>タイショウ</t>
    </rPh>
    <rPh sb="2" eb="4">
      <t>ケイヒ</t>
    </rPh>
    <rPh sb="5" eb="7">
      <t>シシュツ</t>
    </rPh>
    <rPh sb="7" eb="9">
      <t>ヨテイ</t>
    </rPh>
    <rPh sb="9" eb="10">
      <t>ガク</t>
    </rPh>
    <phoneticPr fontId="10"/>
  </si>
  <si>
    <t>選定額</t>
    <rPh sb="0" eb="3">
      <t>センテイガク</t>
    </rPh>
    <phoneticPr fontId="10"/>
  </si>
  <si>
    <t>（⑫×3/4）</t>
  </si>
  <si>
    <t>①</t>
  </si>
  <si>
    <t>②</t>
  </si>
  <si>
    <t>③</t>
  </si>
  <si>
    <t>④</t>
  </si>
  <si>
    <t>⑤</t>
  </si>
  <si>
    <t>⑥</t>
  </si>
  <si>
    <t>⑦</t>
  </si>
  <si>
    <t>⑧</t>
  </si>
  <si>
    <t>⑨（⑦-⑧）</t>
  </si>
  <si>
    <t>⑩</t>
  </si>
  <si>
    <t>⑪</t>
  </si>
  <si>
    <t>⑫</t>
  </si>
  <si>
    <t>⑬</t>
  </si>
  <si>
    <t>⑭</t>
  </si>
  <si>
    <t>人</t>
    <rPh sb="0" eb="1">
      <t>ニン</t>
    </rPh>
    <phoneticPr fontId="10"/>
  </si>
  <si>
    <t>円</t>
    <rPh sb="0" eb="1">
      <t>エン</t>
    </rPh>
    <phoneticPr fontId="10"/>
  </si>
  <si>
    <t>合　　計</t>
    <rPh sb="0" eb="1">
      <t>ゴウ</t>
    </rPh>
    <rPh sb="3" eb="4">
      <t>ケイ</t>
    </rPh>
    <phoneticPr fontId="10"/>
  </si>
  <si>
    <t>（記載上の注意）</t>
    <rPh sb="1" eb="3">
      <t>キサイ</t>
    </rPh>
    <rPh sb="3" eb="4">
      <t>ジョウ</t>
    </rPh>
    <rPh sb="5" eb="7">
      <t>チュウイ</t>
    </rPh>
    <phoneticPr fontId="10"/>
  </si>
  <si>
    <t>１．②欄は、実施主体の種別を記入すること。（社会福祉法人、株式会社等）</t>
    <rPh sb="3" eb="4">
      <t>ラン</t>
    </rPh>
    <rPh sb="6" eb="8">
      <t>ジッシ</t>
    </rPh>
    <rPh sb="8" eb="10">
      <t>シュタイ</t>
    </rPh>
    <rPh sb="11" eb="13">
      <t>シュベツ</t>
    </rPh>
    <rPh sb="14" eb="16">
      <t>キニュウ</t>
    </rPh>
    <rPh sb="22" eb="24">
      <t>シャカイ</t>
    </rPh>
    <rPh sb="24" eb="26">
      <t>フクシ</t>
    </rPh>
    <rPh sb="26" eb="28">
      <t>ホウジン</t>
    </rPh>
    <rPh sb="29" eb="31">
      <t>カブシキ</t>
    </rPh>
    <rPh sb="31" eb="33">
      <t>カイシャ</t>
    </rPh>
    <rPh sb="33" eb="34">
      <t>トウ</t>
    </rPh>
    <phoneticPr fontId="11"/>
  </si>
  <si>
    <t>２．③欄は、現在の定員を記入すること。</t>
    <rPh sb="3" eb="4">
      <t>ラン</t>
    </rPh>
    <rPh sb="6" eb="8">
      <t>ゲンザイ</t>
    </rPh>
    <rPh sb="9" eb="11">
      <t>テイイン</t>
    </rPh>
    <rPh sb="12" eb="14">
      <t>キニュウ</t>
    </rPh>
    <phoneticPr fontId="11"/>
  </si>
  <si>
    <t>３．④欄は、事業所内保育施設、ベビーホテル、その他の認可外保育施設のいずれかを記入すること。</t>
    <rPh sb="3" eb="4">
      <t>ラン</t>
    </rPh>
    <rPh sb="6" eb="9">
      <t>ジギョウショ</t>
    </rPh>
    <rPh sb="9" eb="10">
      <t>ナイ</t>
    </rPh>
    <rPh sb="10" eb="12">
      <t>ホイク</t>
    </rPh>
    <rPh sb="12" eb="14">
      <t>シセツ</t>
    </rPh>
    <rPh sb="24" eb="25">
      <t>タ</t>
    </rPh>
    <rPh sb="26" eb="29">
      <t>ニンカガイ</t>
    </rPh>
    <rPh sb="29" eb="31">
      <t>ホイク</t>
    </rPh>
    <rPh sb="31" eb="33">
      <t>シセツ</t>
    </rPh>
    <rPh sb="39" eb="41">
      <t>キニュウ</t>
    </rPh>
    <phoneticPr fontId="11"/>
  </si>
  <si>
    <t>４．⑤欄は、将来的に移行を予定している認可保育施設・事業の形態を記入すること。（認可保育所、認定こども園、小規模保育事業所、事業所内保育事業所）</t>
    <rPh sb="3" eb="4">
      <t>ラン</t>
    </rPh>
    <rPh sb="6" eb="9">
      <t>ショウライテキ</t>
    </rPh>
    <rPh sb="10" eb="12">
      <t>イコウ</t>
    </rPh>
    <rPh sb="13" eb="15">
      <t>ヨテイ</t>
    </rPh>
    <rPh sb="19" eb="21">
      <t>ニンカ</t>
    </rPh>
    <rPh sb="21" eb="23">
      <t>ホイク</t>
    </rPh>
    <rPh sb="23" eb="25">
      <t>シセツ</t>
    </rPh>
    <rPh sb="26" eb="28">
      <t>ジギョウ</t>
    </rPh>
    <rPh sb="29" eb="31">
      <t>ケイタイ</t>
    </rPh>
    <rPh sb="32" eb="34">
      <t>キニュウ</t>
    </rPh>
    <rPh sb="40" eb="42">
      <t>ニンカ</t>
    </rPh>
    <rPh sb="42" eb="45">
      <t>ホイクショ</t>
    </rPh>
    <rPh sb="46" eb="48">
      <t>ニンテイ</t>
    </rPh>
    <rPh sb="51" eb="52">
      <t>エン</t>
    </rPh>
    <rPh sb="53" eb="56">
      <t>ショウキボ</t>
    </rPh>
    <rPh sb="56" eb="58">
      <t>ホイク</t>
    </rPh>
    <rPh sb="58" eb="61">
      <t>ジギョウショ</t>
    </rPh>
    <rPh sb="62" eb="65">
      <t>ジギョウショ</t>
    </rPh>
    <rPh sb="65" eb="66">
      <t>ナイ</t>
    </rPh>
    <rPh sb="66" eb="68">
      <t>ホイク</t>
    </rPh>
    <rPh sb="68" eb="70">
      <t>ジギョウ</t>
    </rPh>
    <rPh sb="70" eb="71">
      <t>ショ</t>
    </rPh>
    <phoneticPr fontId="11"/>
  </si>
  <si>
    <t>５．⑥欄は、将来的に認可保育施設・事業へ移行する予定年月を記入すること。</t>
    <rPh sb="3" eb="4">
      <t>ラン</t>
    </rPh>
    <rPh sb="6" eb="9">
      <t>ショウライテキ</t>
    </rPh>
    <rPh sb="10" eb="12">
      <t>ニンカ</t>
    </rPh>
    <rPh sb="12" eb="14">
      <t>ホイク</t>
    </rPh>
    <rPh sb="14" eb="16">
      <t>シセツ</t>
    </rPh>
    <rPh sb="17" eb="19">
      <t>ジギョウ</t>
    </rPh>
    <rPh sb="20" eb="22">
      <t>イコウ</t>
    </rPh>
    <rPh sb="24" eb="26">
      <t>ヨテイ</t>
    </rPh>
    <rPh sb="26" eb="27">
      <t>ネン</t>
    </rPh>
    <rPh sb="27" eb="28">
      <t>ガツ</t>
    </rPh>
    <rPh sb="29" eb="31">
      <t>キニュウ</t>
    </rPh>
    <phoneticPr fontId="11"/>
  </si>
  <si>
    <t>６．⑫欄は、⑨欄、⑩欄及び⑪欄を比較し、最も少ない額を記入すること。</t>
    <rPh sb="7" eb="8">
      <t>ラン</t>
    </rPh>
    <rPh sb="10" eb="11">
      <t>ラン</t>
    </rPh>
    <rPh sb="11" eb="12">
      <t>オヨ</t>
    </rPh>
    <rPh sb="14" eb="15">
      <t>ラン</t>
    </rPh>
    <rPh sb="20" eb="21">
      <t>モット</t>
    </rPh>
    <rPh sb="25" eb="26">
      <t>ガク</t>
    </rPh>
    <phoneticPr fontId="11"/>
  </si>
  <si>
    <t>（２）移転費等支援</t>
    <rPh sb="3" eb="6">
      <t>イテンヒ</t>
    </rPh>
    <rPh sb="6" eb="7">
      <t>トウ</t>
    </rPh>
    <rPh sb="7" eb="9">
      <t>シエン</t>
    </rPh>
    <phoneticPr fontId="10"/>
  </si>
  <si>
    <t>県費補助
基準額</t>
    <rPh sb="0" eb="1">
      <t>ケン</t>
    </rPh>
    <rPh sb="1" eb="2">
      <t>ヒ</t>
    </rPh>
    <rPh sb="2" eb="4">
      <t>ホジョ</t>
    </rPh>
    <rPh sb="5" eb="7">
      <t>キジュン</t>
    </rPh>
    <rPh sb="7" eb="8">
      <t>ガク</t>
    </rPh>
    <phoneticPr fontId="10"/>
  </si>
  <si>
    <t>補助所要額</t>
    <rPh sb="0" eb="2">
      <t>ホジョ</t>
    </rPh>
    <rPh sb="2" eb="4">
      <t>ショヨウ</t>
    </rPh>
    <rPh sb="4" eb="5">
      <t>ガク</t>
    </rPh>
    <phoneticPr fontId="10"/>
  </si>
  <si>
    <t>事業所内保育施設</t>
    <rPh sb="0" eb="3">
      <t>ジギョウショ</t>
    </rPh>
    <rPh sb="3" eb="4">
      <t>ナイ</t>
    </rPh>
    <rPh sb="4" eb="6">
      <t>ホイク</t>
    </rPh>
    <rPh sb="6" eb="8">
      <t>シセツ</t>
    </rPh>
    <phoneticPr fontId="4"/>
  </si>
  <si>
    <t>ベビーホテル</t>
    <phoneticPr fontId="4"/>
  </si>
  <si>
    <t>その他の認可外保育施設</t>
    <rPh sb="2" eb="3">
      <t>タ</t>
    </rPh>
    <rPh sb="4" eb="6">
      <t>ニンカ</t>
    </rPh>
    <rPh sb="6" eb="7">
      <t>ガイ</t>
    </rPh>
    <rPh sb="7" eb="9">
      <t>ホイク</t>
    </rPh>
    <rPh sb="9" eb="11">
      <t>シセツ</t>
    </rPh>
    <phoneticPr fontId="4"/>
  </si>
  <si>
    <t>認可保育所</t>
    <rPh sb="0" eb="2">
      <t>ニンカ</t>
    </rPh>
    <rPh sb="2" eb="4">
      <t>ホイク</t>
    </rPh>
    <rPh sb="4" eb="5">
      <t>ジョ</t>
    </rPh>
    <phoneticPr fontId="4"/>
  </si>
  <si>
    <t>認定こども園</t>
    <rPh sb="0" eb="2">
      <t>ニンテイ</t>
    </rPh>
    <rPh sb="5" eb="6">
      <t>エン</t>
    </rPh>
    <phoneticPr fontId="4"/>
  </si>
  <si>
    <t>小規模保育事業所</t>
    <rPh sb="0" eb="3">
      <t>ショウキボ</t>
    </rPh>
    <rPh sb="3" eb="5">
      <t>ホイク</t>
    </rPh>
    <rPh sb="5" eb="8">
      <t>ジギョウショ</t>
    </rPh>
    <phoneticPr fontId="4"/>
  </si>
  <si>
    <t>事業所内保育事業所</t>
    <rPh sb="0" eb="3">
      <t>ジギョウショ</t>
    </rPh>
    <rPh sb="3" eb="4">
      <t>ナイ</t>
    </rPh>
    <rPh sb="4" eb="6">
      <t>ホイク</t>
    </rPh>
    <rPh sb="6" eb="9">
      <t>ジギョウショ</t>
    </rPh>
    <phoneticPr fontId="4"/>
  </si>
  <si>
    <t>寄付金その他の収入額</t>
    <rPh sb="0" eb="3">
      <t>キフキン</t>
    </rPh>
    <rPh sb="5" eb="6">
      <t>タ</t>
    </rPh>
    <rPh sb="7" eb="9">
      <t>シュウニュウ</t>
    </rPh>
    <rPh sb="9" eb="10">
      <t>ガク</t>
    </rPh>
    <phoneticPr fontId="10"/>
  </si>
  <si>
    <t>対象経費の実支出額</t>
    <rPh sb="0" eb="2">
      <t>タイショウ</t>
    </rPh>
    <rPh sb="2" eb="4">
      <t>ケイヒ</t>
    </rPh>
    <rPh sb="5" eb="6">
      <t>ジツ</t>
    </rPh>
    <rPh sb="6" eb="8">
      <t>シシュツ</t>
    </rPh>
    <rPh sb="8" eb="9">
      <t>ガク</t>
    </rPh>
    <phoneticPr fontId="10"/>
  </si>
  <si>
    <t>（元号）　年度認可外保育施設支援事業費補助金内訳書（改修費等支援事業）</t>
    <phoneticPr fontId="4"/>
  </si>
  <si>
    <t>７．⑬欄は、⑫欄に3/4を乗じた額を記入すること</t>
    <rPh sb="3" eb="4">
      <t>ラン</t>
    </rPh>
    <rPh sb="7" eb="8">
      <t>ラン</t>
    </rPh>
    <rPh sb="13" eb="14">
      <t>ジョウ</t>
    </rPh>
    <rPh sb="16" eb="17">
      <t>ガク</t>
    </rPh>
    <rPh sb="18" eb="20">
      <t>キニュウ</t>
    </rPh>
    <phoneticPr fontId="10"/>
  </si>
  <si>
    <t>８．⑭欄は、⑬欄の額（１，０００円未満の端数が生じた場合は、これを切り捨てるものとする。）を記入すること。</t>
    <rPh sb="3" eb="4">
      <t>ラン</t>
    </rPh>
    <phoneticPr fontId="10"/>
  </si>
  <si>
    <t>区分リスト</t>
    <rPh sb="0" eb="2">
      <t>クブン</t>
    </rPh>
    <phoneticPr fontId="10"/>
  </si>
  <si>
    <t>保育所</t>
    <rPh sb="0" eb="3">
      <t>ホイクショ</t>
    </rPh>
    <phoneticPr fontId="10"/>
  </si>
  <si>
    <t>幼保連携型認定こども園</t>
    <rPh sb="0" eb="2">
      <t>ヨウホ</t>
    </rPh>
    <rPh sb="2" eb="4">
      <t>レンケイ</t>
    </rPh>
    <rPh sb="4" eb="5">
      <t>ガタ</t>
    </rPh>
    <rPh sb="5" eb="7">
      <t>ニンテイ</t>
    </rPh>
    <rPh sb="10" eb="11">
      <t>エン</t>
    </rPh>
    <phoneticPr fontId="10"/>
  </si>
  <si>
    <t>小規模保育事業</t>
    <rPh sb="0" eb="3">
      <t>ショウキボ</t>
    </rPh>
    <rPh sb="3" eb="5">
      <t>ホイク</t>
    </rPh>
    <rPh sb="5" eb="7">
      <t>ジギョウ</t>
    </rPh>
    <phoneticPr fontId="10"/>
  </si>
  <si>
    <t>居宅訪問型保育事業</t>
    <rPh sb="0" eb="2">
      <t>キョタク</t>
    </rPh>
    <rPh sb="2" eb="4">
      <t>ホウモン</t>
    </rPh>
    <rPh sb="4" eb="5">
      <t>ガタ</t>
    </rPh>
    <rPh sb="5" eb="7">
      <t>ホイク</t>
    </rPh>
    <rPh sb="7" eb="9">
      <t>ジギョウ</t>
    </rPh>
    <phoneticPr fontId="10"/>
  </si>
  <si>
    <t>事業所内保育事業</t>
    <rPh sb="0" eb="4">
      <t>ジギョウショナイ</t>
    </rPh>
    <rPh sb="4" eb="6">
      <t>ホイク</t>
    </rPh>
    <rPh sb="6" eb="8">
      <t>ジギョウ</t>
    </rPh>
    <phoneticPr fontId="10"/>
  </si>
  <si>
    <t>総事業費</t>
    <rPh sb="0" eb="1">
      <t>ソウ</t>
    </rPh>
    <rPh sb="1" eb="4">
      <t>ジギョウヒ</t>
    </rPh>
    <phoneticPr fontId="11"/>
  </si>
  <si>
    <t>寄付金その他の収入予定額</t>
    <rPh sb="0" eb="3">
      <t>キフキン</t>
    </rPh>
    <rPh sb="5" eb="6">
      <t>タ</t>
    </rPh>
    <rPh sb="7" eb="9">
      <t>シュウニュウ</t>
    </rPh>
    <rPh sb="9" eb="11">
      <t>ヨテイ</t>
    </rPh>
    <rPh sb="11" eb="12">
      <t>ガク</t>
    </rPh>
    <phoneticPr fontId="10"/>
  </si>
  <si>
    <t>差引額</t>
    <rPh sb="0" eb="3">
      <t>サシヒキガク</t>
    </rPh>
    <phoneticPr fontId="11"/>
  </si>
  <si>
    <t>対象経費の
支出予定額</t>
    <rPh sb="0" eb="2">
      <t>タイショウ</t>
    </rPh>
    <rPh sb="2" eb="4">
      <t>ケイヒ</t>
    </rPh>
    <rPh sb="6" eb="8">
      <t>シシュツ</t>
    </rPh>
    <rPh sb="8" eb="10">
      <t>ヨテイ</t>
    </rPh>
    <rPh sb="10" eb="11">
      <t>ガク</t>
    </rPh>
    <phoneticPr fontId="10"/>
  </si>
  <si>
    <t>県費補助
基準額</t>
    <rPh sb="0" eb="1">
      <t>ケン</t>
    </rPh>
    <rPh sb="1" eb="2">
      <t>ヒ</t>
    </rPh>
    <rPh sb="2" eb="4">
      <t>ホジョ</t>
    </rPh>
    <rPh sb="5" eb="8">
      <t>キジュンガク</t>
    </rPh>
    <phoneticPr fontId="11"/>
  </si>
  <si>
    <t>選定額</t>
    <rPh sb="0" eb="2">
      <t>センテイ</t>
    </rPh>
    <rPh sb="2" eb="3">
      <t>ガク</t>
    </rPh>
    <phoneticPr fontId="11"/>
  </si>
  <si>
    <t>（⑧×３／４）</t>
    <phoneticPr fontId="10"/>
  </si>
  <si>
    <t>県費補助所要額</t>
    <rPh sb="0" eb="1">
      <t>ケン</t>
    </rPh>
    <rPh sb="1" eb="2">
      <t>ヒ</t>
    </rPh>
    <rPh sb="2" eb="4">
      <t>ホジョ</t>
    </rPh>
    <rPh sb="4" eb="6">
      <t>ショヨウ</t>
    </rPh>
    <rPh sb="6" eb="7">
      <t>ガク</t>
    </rPh>
    <phoneticPr fontId="10"/>
  </si>
  <si>
    <t>①</t>
    <phoneticPr fontId="10"/>
  </si>
  <si>
    <t>③</t>
    <phoneticPr fontId="10"/>
  </si>
  <si>
    <t>⑥</t>
    <phoneticPr fontId="10"/>
  </si>
  <si>
    <t>⑦</t>
    <phoneticPr fontId="10"/>
  </si>
  <si>
    <t>⑨</t>
    <phoneticPr fontId="10"/>
  </si>
  <si>
    <t>対象経費の
実支出額</t>
    <rPh sb="0" eb="2">
      <t>タイショウ</t>
    </rPh>
    <rPh sb="2" eb="4">
      <t>ケイヒ</t>
    </rPh>
    <rPh sb="6" eb="7">
      <t>ジツ</t>
    </rPh>
    <rPh sb="7" eb="9">
      <t>シシュツ</t>
    </rPh>
    <rPh sb="9" eb="10">
      <t>ガク</t>
    </rPh>
    <phoneticPr fontId="10"/>
  </si>
  <si>
    <t>⑧</t>
    <phoneticPr fontId="10"/>
  </si>
  <si>
    <t>⑩</t>
    <phoneticPr fontId="10"/>
  </si>
  <si>
    <t>総事業費</t>
    <rPh sb="0" eb="3">
      <t>ソウジギョウ</t>
    </rPh>
    <rPh sb="3" eb="4">
      <t>ヒ</t>
    </rPh>
    <phoneticPr fontId="10"/>
  </si>
  <si>
    <t>選定額</t>
    <rPh sb="0" eb="2">
      <t>センテイ</t>
    </rPh>
    <rPh sb="2" eb="3">
      <t>ガク</t>
    </rPh>
    <phoneticPr fontId="10"/>
  </si>
  <si>
    <t>購入等する機器</t>
    <rPh sb="0" eb="2">
      <t>コウニュウ</t>
    </rPh>
    <rPh sb="2" eb="3">
      <t>トウ</t>
    </rPh>
    <rPh sb="5" eb="7">
      <t>キキ</t>
    </rPh>
    <phoneticPr fontId="10"/>
  </si>
  <si>
    <t>単価</t>
    <rPh sb="0" eb="2">
      <t>タンカ</t>
    </rPh>
    <phoneticPr fontId="10"/>
  </si>
  <si>
    <t>数量</t>
    <rPh sb="0" eb="2">
      <t>スウリョウ</t>
    </rPh>
    <phoneticPr fontId="10"/>
  </si>
  <si>
    <t>リースの場合
の期間</t>
    <rPh sb="4" eb="6">
      <t>バアイ</t>
    </rPh>
    <rPh sb="8" eb="10">
      <t>キカン</t>
    </rPh>
    <phoneticPr fontId="10"/>
  </si>
  <si>
    <t>②</t>
    <phoneticPr fontId="10"/>
  </si>
  <si>
    <t>④</t>
    <phoneticPr fontId="10"/>
  </si>
  <si>
    <t>⑧</t>
    <phoneticPr fontId="10"/>
  </si>
  <si>
    <t>対象児童数</t>
    <rPh sb="0" eb="2">
      <t>タイショウ</t>
    </rPh>
    <rPh sb="2" eb="5">
      <t>ジドウスウ</t>
    </rPh>
    <phoneticPr fontId="10"/>
  </si>
  <si>
    <t>１．①欄は、上段は「施設名」を記入し、下段は補助対象機器の使用対象となる児童数を記入すること（対象児童数以上の機器の購入及び同一児童に対する複数機器の購入は補助対象外であることに留意すること。）。</t>
    <rPh sb="22" eb="24">
      <t>ホジョ</t>
    </rPh>
    <rPh sb="29" eb="31">
      <t>シヨウ</t>
    </rPh>
    <phoneticPr fontId="10"/>
  </si>
  <si>
    <t>⑫</t>
    <phoneticPr fontId="10"/>
  </si>
  <si>
    <t>⑬</t>
    <phoneticPr fontId="10"/>
  </si>
  <si>
    <t>（元号）　年度認可外保育施設支援事業費補助金内訳書（安全対策事業）</t>
    <rPh sb="26" eb="28">
      <t>アンゼン</t>
    </rPh>
    <rPh sb="28" eb="30">
      <t>タイサク</t>
    </rPh>
    <rPh sb="30" eb="32">
      <t>ジギョウ</t>
    </rPh>
    <phoneticPr fontId="4"/>
  </si>
  <si>
    <t>購入等した機器</t>
    <rPh sb="0" eb="2">
      <t>コウニュウ</t>
    </rPh>
    <rPh sb="2" eb="3">
      <t>トウ</t>
    </rPh>
    <rPh sb="5" eb="7">
      <t>キキ</t>
    </rPh>
    <phoneticPr fontId="10"/>
  </si>
  <si>
    <t>事　　業　　名</t>
    <rPh sb="0" eb="1">
      <t>コト</t>
    </rPh>
    <rPh sb="3" eb="4">
      <t>ギョウ</t>
    </rPh>
    <rPh sb="6" eb="7">
      <t>メイ</t>
    </rPh>
    <phoneticPr fontId="10"/>
  </si>
  <si>
    <t>寄付金その他
の収入予定額</t>
    <rPh sb="0" eb="3">
      <t>キフキン</t>
    </rPh>
    <rPh sb="5" eb="6">
      <t>タ</t>
    </rPh>
    <rPh sb="8" eb="10">
      <t>シュウニュウ</t>
    </rPh>
    <rPh sb="10" eb="12">
      <t>ヨテイ</t>
    </rPh>
    <rPh sb="12" eb="13">
      <t>ガク</t>
    </rPh>
    <phoneticPr fontId="10"/>
  </si>
  <si>
    <t>①</t>
    <phoneticPr fontId="10"/>
  </si>
  <si>
    <t>⑤</t>
    <phoneticPr fontId="10"/>
  </si>
  <si>
    <t>寄付金その他
の収入額</t>
    <rPh sb="0" eb="3">
      <t>キフキン</t>
    </rPh>
    <rPh sb="5" eb="6">
      <t>タ</t>
    </rPh>
    <rPh sb="8" eb="10">
      <t>シュウニュウ</t>
    </rPh>
    <rPh sb="10" eb="11">
      <t>ガク</t>
    </rPh>
    <phoneticPr fontId="10"/>
  </si>
  <si>
    <t>⑦</t>
    <phoneticPr fontId="10"/>
  </si>
  <si>
    <t>③(①-②)</t>
    <phoneticPr fontId="10"/>
  </si>
  <si>
    <t>⑥</t>
    <phoneticPr fontId="10"/>
  </si>
  <si>
    <t>別紙１</t>
    <rPh sb="0" eb="2">
      <t>ベッシ</t>
    </rPh>
    <phoneticPr fontId="10"/>
  </si>
  <si>
    <t>（⑫×3/4）</t>
    <phoneticPr fontId="4"/>
  </si>
  <si>
    <t>（⑥×3/4）</t>
    <phoneticPr fontId="10"/>
  </si>
  <si>
    <t>改修費等支援事業（改修費等支援）</t>
    <rPh sb="0" eb="3">
      <t>カイシュウヒ</t>
    </rPh>
    <rPh sb="3" eb="4">
      <t>トウ</t>
    </rPh>
    <rPh sb="4" eb="6">
      <t>シエン</t>
    </rPh>
    <rPh sb="6" eb="8">
      <t>ジギョウ</t>
    </rPh>
    <rPh sb="9" eb="12">
      <t>カイシュウヒ</t>
    </rPh>
    <rPh sb="12" eb="13">
      <t>トウ</t>
    </rPh>
    <rPh sb="13" eb="15">
      <t>シエン</t>
    </rPh>
    <phoneticPr fontId="10"/>
  </si>
  <si>
    <t>改修費等支援事業（移転費等支援）</t>
    <rPh sb="0" eb="3">
      <t>カイシュウヒ</t>
    </rPh>
    <rPh sb="3" eb="4">
      <t>トウ</t>
    </rPh>
    <rPh sb="4" eb="6">
      <t>シエン</t>
    </rPh>
    <rPh sb="6" eb="8">
      <t>ジギョウ</t>
    </rPh>
    <rPh sb="9" eb="11">
      <t>イテン</t>
    </rPh>
    <rPh sb="11" eb="12">
      <t>ヒ</t>
    </rPh>
    <rPh sb="12" eb="13">
      <t>トウ</t>
    </rPh>
    <rPh sb="13" eb="15">
      <t>シエン</t>
    </rPh>
    <phoneticPr fontId="10"/>
  </si>
  <si>
    <t>ICT化推進事業</t>
    <rPh sb="3" eb="4">
      <t>カ</t>
    </rPh>
    <rPh sb="4" eb="6">
      <t>スイシン</t>
    </rPh>
    <rPh sb="6" eb="8">
      <t>ジギョウ</t>
    </rPh>
    <phoneticPr fontId="10"/>
  </si>
  <si>
    <t>安全対策事業</t>
    <rPh sb="0" eb="2">
      <t>アンゼン</t>
    </rPh>
    <rPh sb="2" eb="4">
      <t>タイサク</t>
    </rPh>
    <rPh sb="4" eb="6">
      <t>ジギョウ</t>
    </rPh>
    <phoneticPr fontId="10"/>
  </si>
  <si>
    <t>合　計</t>
    <rPh sb="0" eb="1">
      <t>ゴウ</t>
    </rPh>
    <rPh sb="2" eb="3">
      <t>ケイ</t>
    </rPh>
    <phoneticPr fontId="10"/>
  </si>
  <si>
    <t>対象経費の
支出額</t>
    <rPh sb="0" eb="2">
      <t>タイショウ</t>
    </rPh>
    <rPh sb="2" eb="4">
      <t>ケイヒ</t>
    </rPh>
    <rPh sb="6" eb="8">
      <t>シシュツ</t>
    </rPh>
    <rPh sb="8" eb="9">
      <t>ガク</t>
    </rPh>
    <phoneticPr fontId="10"/>
  </si>
  <si>
    <t>事業法人等代表者</t>
  </si>
  <si>
    <t>事業法人等代表者</t>
    <rPh sb="0" eb="2">
      <t>ジギョウ</t>
    </rPh>
    <rPh sb="2" eb="4">
      <t>ホウジン</t>
    </rPh>
    <rPh sb="4" eb="5">
      <t>トウ</t>
    </rPh>
    <rPh sb="5" eb="8">
      <t>ダイヒョウシャ</t>
    </rPh>
    <phoneticPr fontId="10"/>
  </si>
  <si>
    <t>事業法人等代表者</t>
    <rPh sb="0" eb="2">
      <t>ジギョウ</t>
    </rPh>
    <rPh sb="2" eb="4">
      <t>ホウジン</t>
    </rPh>
    <rPh sb="4" eb="5">
      <t>トウ</t>
    </rPh>
    <rPh sb="5" eb="8">
      <t>ダイヒョウシャ</t>
    </rPh>
    <phoneticPr fontId="4"/>
  </si>
  <si>
    <t>事業法人等代表者</t>
    <rPh sb="0" eb="2">
      <t>ジギョウ</t>
    </rPh>
    <rPh sb="2" eb="4">
      <t>ホウジン</t>
    </rPh>
    <rPh sb="4" eb="5">
      <t>トウ</t>
    </rPh>
    <rPh sb="5" eb="8">
      <t>ダイヒョウシャ</t>
    </rPh>
    <phoneticPr fontId="10"/>
  </si>
  <si>
    <t>別紙２</t>
    <rPh sb="1" eb="2">
      <t>カミ</t>
    </rPh>
    <phoneticPr fontId="4"/>
  </si>
  <si>
    <t>別紙２</t>
    <rPh sb="0" eb="2">
      <t>ベッシ</t>
    </rPh>
    <phoneticPr fontId="11"/>
  </si>
  <si>
    <t>（記入上の注意）</t>
    <rPh sb="1" eb="3">
      <t>キニュウ</t>
    </rPh>
    <rPh sb="3" eb="4">
      <t>ジョウ</t>
    </rPh>
    <rPh sb="5" eb="7">
      <t>チュウイ</t>
    </rPh>
    <phoneticPr fontId="10"/>
  </si>
  <si>
    <t>別紙２</t>
    <rPh sb="1" eb="2">
      <t>カミ</t>
    </rPh>
    <phoneticPr fontId="11"/>
  </si>
  <si>
    <t>事業法人等代表者</t>
    <phoneticPr fontId="10"/>
  </si>
  <si>
    <t>　　事業法人等代表者</t>
    <phoneticPr fontId="10"/>
  </si>
  <si>
    <t>事業法人等代表者</t>
    <rPh sb="0" eb="2">
      <t>ジギョウ</t>
    </rPh>
    <rPh sb="2" eb="8">
      <t>ホウジントウダイヒョウシャ</t>
    </rPh>
    <phoneticPr fontId="10"/>
  </si>
  <si>
    <t xml:space="preserve">   事業法人等代表者</t>
    <phoneticPr fontId="10"/>
  </si>
  <si>
    <t>①移転費</t>
    <rPh sb="1" eb="3">
      <t>イテン</t>
    </rPh>
    <rPh sb="3" eb="4">
      <t>ヒ</t>
    </rPh>
    <phoneticPr fontId="10"/>
  </si>
  <si>
    <t>②仮設設置費</t>
    <rPh sb="1" eb="3">
      <t>カセツ</t>
    </rPh>
    <rPh sb="3" eb="5">
      <t>セッチ</t>
    </rPh>
    <rPh sb="5" eb="6">
      <t>ヒ</t>
    </rPh>
    <phoneticPr fontId="10"/>
  </si>
  <si>
    <t>人</t>
    <rPh sb="0" eb="1">
      <t>ニン</t>
    </rPh>
    <phoneticPr fontId="4"/>
  </si>
  <si>
    <t>円</t>
    <rPh sb="0" eb="1">
      <t>エン</t>
    </rPh>
    <phoneticPr fontId="4"/>
  </si>
  <si>
    <t>人</t>
    <rPh sb="0" eb="1">
      <t>ニン</t>
    </rPh>
    <phoneticPr fontId="10"/>
  </si>
  <si>
    <t>円</t>
    <rPh sb="0" eb="1">
      <t>エン</t>
    </rPh>
    <phoneticPr fontId="10"/>
  </si>
  <si>
    <t>②</t>
    <phoneticPr fontId="10"/>
  </si>
  <si>
    <t>④（②-③）</t>
    <phoneticPr fontId="10"/>
  </si>
  <si>
    <t>⑤</t>
    <phoneticPr fontId="10"/>
  </si>
  <si>
    <t>⑥</t>
    <phoneticPr fontId="10"/>
  </si>
  <si>
    <t>⑧</t>
    <phoneticPr fontId="10"/>
  </si>
  <si>
    <t>１．⑦欄は、④欄、⑤欄及び⑥欄を比較して、最も少ない額を記入すること。</t>
    <phoneticPr fontId="10"/>
  </si>
  <si>
    <t>２．⑧欄は、⑦欄の額に３／４を乗じた額を記入すること。</t>
    <rPh sb="3" eb="4">
      <t>ラン</t>
    </rPh>
    <rPh sb="7" eb="8">
      <t>ラン</t>
    </rPh>
    <rPh sb="9" eb="10">
      <t>ガク</t>
    </rPh>
    <rPh sb="15" eb="16">
      <t>ジョウ</t>
    </rPh>
    <rPh sb="18" eb="19">
      <t>ガク</t>
    </rPh>
    <rPh sb="20" eb="22">
      <t>キニュウ</t>
    </rPh>
    <phoneticPr fontId="10"/>
  </si>
  <si>
    <t>３．⑨欄は、⑧欄の額（１，０００円未満の端数が生じた場合は、これを切り捨てるものとする。）を記入すること。</t>
    <rPh sb="3" eb="4">
      <t>ラン</t>
    </rPh>
    <phoneticPr fontId="10"/>
  </si>
  <si>
    <t>合計</t>
    <rPh sb="0" eb="2">
      <t>ゴウケイ</t>
    </rPh>
    <phoneticPr fontId="10"/>
  </si>
  <si>
    <t>（１）午睡チェック
（２）無呼吸アラーム
（３）その他類似製品
（　　　　　　　　　　　　）</t>
    <phoneticPr fontId="10"/>
  </si>
  <si>
    <t>対象児童数　　　　　人</t>
    <rPh sb="0" eb="2">
      <t>タイショウ</t>
    </rPh>
    <rPh sb="2" eb="4">
      <t>ジドウ</t>
    </rPh>
    <rPh sb="4" eb="5">
      <t>スウ</t>
    </rPh>
    <rPh sb="10" eb="11">
      <t>ニン</t>
    </rPh>
    <phoneticPr fontId="10"/>
  </si>
  <si>
    <t>（１）午睡チェック
（２）無呼吸アラーム
（３）その他類似製品
（　　　　　　　　　　　　）</t>
    <phoneticPr fontId="10"/>
  </si>
  <si>
    <t>（１）午睡チェック
（２）無呼吸アラーム
（４）その他類似製品
（　　　　　　　　　　　　）</t>
  </si>
  <si>
    <t>②</t>
    <phoneticPr fontId="10"/>
  </si>
  <si>
    <t>③</t>
    <phoneticPr fontId="10"/>
  </si>
  <si>
    <t>④（②－③）</t>
    <phoneticPr fontId="10"/>
  </si>
  <si>
    <t>⑪</t>
    <phoneticPr fontId="10"/>
  </si>
  <si>
    <t>２．⑦欄は、④欄、⑤欄及び⑥欄を比較し、最も少ない額を記載すること。</t>
    <phoneticPr fontId="10"/>
  </si>
  <si>
    <t>３．⑧欄は、⑦欄の額に３／４を乗じた額を記入すること。</t>
    <rPh sb="3" eb="4">
      <t>ラン</t>
    </rPh>
    <rPh sb="7" eb="8">
      <t>ラン</t>
    </rPh>
    <rPh sb="9" eb="10">
      <t>ガク</t>
    </rPh>
    <rPh sb="15" eb="16">
      <t>ジョウ</t>
    </rPh>
    <rPh sb="18" eb="19">
      <t>ガク</t>
    </rPh>
    <rPh sb="20" eb="22">
      <t>キニュウ</t>
    </rPh>
    <phoneticPr fontId="10"/>
  </si>
  <si>
    <t>５．⑨欄は、⑧欄の額（１，０００円未満の端数が生じた場合は、これを切り捨てるものとする。）を記入すること。</t>
    <rPh sb="3" eb="4">
      <t>ラン</t>
    </rPh>
    <rPh sb="7" eb="8">
      <t>ラン</t>
    </rPh>
    <rPh sb="9" eb="10">
      <t>ガク</t>
    </rPh>
    <rPh sb="16" eb="17">
      <t>エン</t>
    </rPh>
    <rPh sb="17" eb="19">
      <t>ミマン</t>
    </rPh>
    <rPh sb="20" eb="22">
      <t>ハスウ</t>
    </rPh>
    <rPh sb="23" eb="24">
      <t>ショウ</t>
    </rPh>
    <rPh sb="26" eb="28">
      <t>バアイ</t>
    </rPh>
    <rPh sb="33" eb="34">
      <t>キ</t>
    </rPh>
    <rPh sb="35" eb="36">
      <t>ス</t>
    </rPh>
    <rPh sb="46" eb="48">
      <t>キニュウ</t>
    </rPh>
    <phoneticPr fontId="10"/>
  </si>
  <si>
    <t>６．⑩欄は、該当するもの全てに○をすること。なお、（３）に該当する場合、製品名等を記載すること。</t>
    <rPh sb="3" eb="4">
      <t>ラン</t>
    </rPh>
    <rPh sb="6" eb="8">
      <t>ガイトウ</t>
    </rPh>
    <rPh sb="12" eb="13">
      <t>スベ</t>
    </rPh>
    <rPh sb="29" eb="31">
      <t>ガイトウ</t>
    </rPh>
    <rPh sb="33" eb="35">
      <t>バアイ</t>
    </rPh>
    <rPh sb="36" eb="39">
      <t>セイヒンメイ</t>
    </rPh>
    <rPh sb="39" eb="40">
      <t>トウ</t>
    </rPh>
    <rPh sb="41" eb="43">
      <t>キサイ</t>
    </rPh>
    <phoneticPr fontId="10"/>
  </si>
  <si>
    <t>７．⑫欄は、購入する機器の数量を記載すること。ただし、①の対象児童数以上の機器の購入及び同一児童に対する複数機器の購入は補助対象外であることに留意すること。</t>
    <rPh sb="3" eb="4">
      <t>ラン</t>
    </rPh>
    <rPh sb="6" eb="8">
      <t>コウニュウ</t>
    </rPh>
    <rPh sb="10" eb="12">
      <t>キキ</t>
    </rPh>
    <rPh sb="13" eb="15">
      <t>スウリョウ</t>
    </rPh>
    <rPh sb="16" eb="18">
      <t>キサイ</t>
    </rPh>
    <rPh sb="29" eb="31">
      <t>タイショウ</t>
    </rPh>
    <rPh sb="31" eb="34">
      <t>ジドウスウ</t>
    </rPh>
    <rPh sb="34" eb="36">
      <t>イジョウ</t>
    </rPh>
    <rPh sb="37" eb="39">
      <t>キキ</t>
    </rPh>
    <rPh sb="40" eb="42">
      <t>コウニュウ</t>
    </rPh>
    <rPh sb="42" eb="43">
      <t>オヨ</t>
    </rPh>
    <rPh sb="44" eb="46">
      <t>ドウイツ</t>
    </rPh>
    <rPh sb="46" eb="48">
      <t>ジドウ</t>
    </rPh>
    <rPh sb="49" eb="50">
      <t>タイ</t>
    </rPh>
    <rPh sb="52" eb="54">
      <t>フクスウ</t>
    </rPh>
    <rPh sb="54" eb="56">
      <t>キキ</t>
    </rPh>
    <rPh sb="57" eb="59">
      <t>コウニュウ</t>
    </rPh>
    <rPh sb="60" eb="62">
      <t>ホジョ</t>
    </rPh>
    <rPh sb="62" eb="65">
      <t>タイショウガイ</t>
    </rPh>
    <rPh sb="71" eb="73">
      <t>リュウイ</t>
    </rPh>
    <phoneticPr fontId="10"/>
  </si>
  <si>
    <t>８．⑬欄は、機器をリースする場合のリース期間を記入すること。</t>
    <rPh sb="3" eb="4">
      <t>ラン</t>
    </rPh>
    <rPh sb="6" eb="8">
      <t>キキ</t>
    </rPh>
    <rPh sb="14" eb="16">
      <t>バアイ</t>
    </rPh>
    <rPh sb="20" eb="22">
      <t>キカン</t>
    </rPh>
    <rPh sb="23" eb="25">
      <t>キニュウ</t>
    </rPh>
    <phoneticPr fontId="10"/>
  </si>
  <si>
    <t>４．⑨欄は、⑧欄の額（１，０００円未満の端数が生じた場合は、これを切り捨てるものとする。）を記入すること。</t>
    <rPh sb="3" eb="4">
      <t>ラン</t>
    </rPh>
    <phoneticPr fontId="10"/>
  </si>
  <si>
    <t>②</t>
    <phoneticPr fontId="10"/>
  </si>
  <si>
    <t>④（②-③）</t>
    <phoneticPr fontId="10"/>
  </si>
  <si>
    <t>⑤</t>
    <phoneticPr fontId="10"/>
  </si>
  <si>
    <t>⑥</t>
    <phoneticPr fontId="10"/>
  </si>
  <si>
    <t>⑦</t>
    <phoneticPr fontId="10"/>
  </si>
  <si>
    <t>⑨</t>
    <phoneticPr fontId="10"/>
  </si>
  <si>
    <t>⑪</t>
    <phoneticPr fontId="10"/>
  </si>
  <si>
    <t>⑫</t>
    <phoneticPr fontId="10"/>
  </si>
  <si>
    <t>２．⑦欄は、④欄、⑤欄及び⑥欄を比較し、最も少ない額を記載すること。</t>
    <phoneticPr fontId="10"/>
  </si>
  <si>
    <t>合計</t>
    <rPh sb="0" eb="2">
      <t>ゴウケイ</t>
    </rPh>
    <phoneticPr fontId="10"/>
  </si>
  <si>
    <t xml:space="preserve">  代表者氏名</t>
  </si>
  <si>
    <t xml:space="preserve"> 記載された全ての者は、代表者又は役員に暴力団員がいないことを確認するため、本様式に記載された情報を神奈川県警察本部に照会することについて、同意しております。</t>
    <phoneticPr fontId="4"/>
  </si>
  <si>
    <t>神奈川県横浜市中区日本大通１</t>
    <rPh sb="0" eb="3">
      <t>カナガワ</t>
    </rPh>
    <rPh sb="3" eb="4">
      <t>ケン</t>
    </rPh>
    <rPh sb="4" eb="7">
      <t>ヨコハマシ</t>
    </rPh>
    <rPh sb="7" eb="9">
      <t>ナカク</t>
    </rPh>
    <rPh sb="9" eb="13">
      <t>ニホンオオドオリ</t>
    </rPh>
    <phoneticPr fontId="4"/>
  </si>
  <si>
    <t>F</t>
  </si>
  <si>
    <t>S</t>
  </si>
  <si>
    <t>神奈川　花子</t>
    <rPh sb="0" eb="3">
      <t>カナガワ</t>
    </rPh>
    <rPh sb="4" eb="6">
      <t>ハナコ</t>
    </rPh>
    <phoneticPr fontId="4"/>
  </si>
  <si>
    <t>ｶﾅｶﾞﾜ ﾊﾅｺ</t>
    <phoneticPr fontId="4"/>
  </si>
  <si>
    <t>代表取締役</t>
    <rPh sb="0" eb="5">
      <t>ダイヒョウトリシマリヤク</t>
    </rPh>
    <phoneticPr fontId="4"/>
  </si>
  <si>
    <t/>
  </si>
  <si>
    <t>株式会社　〇〇〇</t>
    <rPh sb="0" eb="4">
      <t>カブシキガイシャ</t>
    </rPh>
    <phoneticPr fontId="4"/>
  </si>
  <si>
    <t>（法人）</t>
    <rPh sb="1" eb="3">
      <t>ホウジン</t>
    </rPh>
    <phoneticPr fontId="34"/>
  </si>
  <si>
    <t>（例）</t>
    <rPh sb="1" eb="2">
      <t>レイ</t>
    </rPh>
    <phoneticPr fontId="4"/>
  </si>
  <si>
    <t>日</t>
    <rPh sb="0" eb="1">
      <t>ヒ</t>
    </rPh>
    <phoneticPr fontId="4"/>
  </si>
  <si>
    <t>月</t>
    <rPh sb="0" eb="1">
      <t>ツキ</t>
    </rPh>
    <phoneticPr fontId="4"/>
  </si>
  <si>
    <t>年</t>
    <rPh sb="0" eb="1">
      <t>ネン</t>
    </rPh>
    <phoneticPr fontId="4"/>
  </si>
  <si>
    <t>和暦</t>
    <rPh sb="0" eb="2">
      <t>ワレキ</t>
    </rPh>
    <phoneticPr fontId="11"/>
  </si>
  <si>
    <t>住所</t>
    <rPh sb="0" eb="2">
      <t>ジュウショ</t>
    </rPh>
    <phoneticPr fontId="11"/>
  </si>
  <si>
    <t>性別</t>
    <rPh sb="0" eb="2">
      <t>セイベツ</t>
    </rPh>
    <phoneticPr fontId="11"/>
  </si>
  <si>
    <t>生年月日</t>
    <rPh sb="0" eb="4">
      <t>セイネンガッピ</t>
    </rPh>
    <phoneticPr fontId="11"/>
  </si>
  <si>
    <t>名称・氏名漢字</t>
    <rPh sb="0" eb="2">
      <t>メイショウ</t>
    </rPh>
    <rPh sb="3" eb="5">
      <t>シメイ</t>
    </rPh>
    <rPh sb="5" eb="7">
      <t>カンジ</t>
    </rPh>
    <phoneticPr fontId="11"/>
  </si>
  <si>
    <t>名称・氏名カナ</t>
    <rPh sb="0" eb="2">
      <t>メイショウ</t>
    </rPh>
    <rPh sb="3" eb="5">
      <t>シメイ</t>
    </rPh>
    <phoneticPr fontId="11"/>
  </si>
  <si>
    <t>役職名</t>
    <rPh sb="0" eb="2">
      <t>ヤクショク</t>
    </rPh>
    <rPh sb="2" eb="3">
      <t>メイ</t>
    </rPh>
    <phoneticPr fontId="11"/>
  </si>
  <si>
    <t>No.</t>
    <phoneticPr fontId="11"/>
  </si>
  <si>
    <t>令和　　年   月   日現在の役員</t>
    <phoneticPr fontId="4"/>
  </si>
  <si>
    <t>役員等氏名一覧表</t>
    <phoneticPr fontId="4"/>
  </si>
  <si>
    <t>別紙３</t>
    <phoneticPr fontId="10"/>
  </si>
  <si>
    <t>別紙４</t>
    <rPh sb="0" eb="2">
      <t>ベッシ</t>
    </rPh>
    <phoneticPr fontId="10"/>
  </si>
  <si>
    <t>別紙５</t>
    <rPh sb="1" eb="2">
      <t>カミ</t>
    </rPh>
    <phoneticPr fontId="11"/>
  </si>
  <si>
    <t>別紙５</t>
    <rPh sb="0" eb="2">
      <t>ベッシ</t>
    </rPh>
    <phoneticPr fontId="11"/>
  </si>
  <si>
    <t>別紙５</t>
    <rPh sb="1" eb="2">
      <t>カミ</t>
    </rPh>
    <phoneticPr fontId="4"/>
  </si>
  <si>
    <t>（⑦×３／４）</t>
    <phoneticPr fontId="10"/>
  </si>
  <si>
    <t>※グレーの欄は数式が入っているため入力不要です。</t>
    <rPh sb="5" eb="6">
      <t>ラン</t>
    </rPh>
    <rPh sb="7" eb="9">
      <t>スウシキ</t>
    </rPh>
    <rPh sb="10" eb="11">
      <t>ハイ</t>
    </rPh>
    <rPh sb="17" eb="19">
      <t>ニュウリョク</t>
    </rPh>
    <rPh sb="19" eb="21">
      <t>フヨウ</t>
    </rPh>
    <phoneticPr fontId="10"/>
  </si>
  <si>
    <t>（⑦×３／４）</t>
    <phoneticPr fontId="10"/>
  </si>
  <si>
    <r>
      <t xml:space="preserve">  団</t>
    </r>
    <r>
      <rPr>
        <sz val="14"/>
        <rFont val="Century"/>
        <family val="1"/>
      </rPr>
      <t xml:space="preserve"> </t>
    </r>
    <r>
      <rPr>
        <sz val="14"/>
        <rFont val="ＭＳ 明朝"/>
        <family val="1"/>
        <charset val="128"/>
      </rPr>
      <t>体</t>
    </r>
    <r>
      <rPr>
        <sz val="14"/>
        <rFont val="Century"/>
        <family val="1"/>
      </rPr>
      <t xml:space="preserve"> </t>
    </r>
    <r>
      <rPr>
        <sz val="14"/>
        <rFont val="ＭＳ 明朝"/>
        <family val="1"/>
        <charset val="128"/>
      </rPr>
      <t>名　　　</t>
    </r>
    <r>
      <rPr>
        <sz val="14"/>
        <rFont val="Century"/>
        <family val="1"/>
      </rPr>
      <t xml:space="preserve"> </t>
    </r>
    <r>
      <rPr>
        <sz val="14"/>
        <rFont val="ＭＳ 明朝"/>
        <family val="1"/>
        <charset val="128"/>
      </rPr>
      <t>　　　　　　　　</t>
    </r>
    <r>
      <rPr>
        <sz val="14"/>
        <rFont val="Century"/>
        <family val="1"/>
      </rPr>
      <t xml:space="preserve">                                                   </t>
    </r>
    <r>
      <rPr>
        <sz val="14"/>
        <rFont val="ＭＳ 明朝"/>
        <family val="1"/>
        <charset val="128"/>
      </rPr>
      <t>　</t>
    </r>
    <phoneticPr fontId="4"/>
  </si>
  <si>
    <t>令和３年度認可外保育施設支援事業費補助金所要額調書</t>
    <rPh sb="0" eb="2">
      <t>レイワ</t>
    </rPh>
    <rPh sb="3" eb="5">
      <t>ネンド</t>
    </rPh>
    <rPh sb="5" eb="7">
      <t>ニンカ</t>
    </rPh>
    <rPh sb="7" eb="8">
      <t>ガイ</t>
    </rPh>
    <rPh sb="8" eb="10">
      <t>ホイク</t>
    </rPh>
    <rPh sb="10" eb="12">
      <t>シセツ</t>
    </rPh>
    <rPh sb="12" eb="14">
      <t>シエン</t>
    </rPh>
    <rPh sb="14" eb="17">
      <t>ジギョウヒ</t>
    </rPh>
    <rPh sb="17" eb="20">
      <t>ホジョキン</t>
    </rPh>
    <rPh sb="20" eb="22">
      <t>ショヨウ</t>
    </rPh>
    <rPh sb="22" eb="23">
      <t>ガク</t>
    </rPh>
    <rPh sb="23" eb="25">
      <t>チョウショ</t>
    </rPh>
    <phoneticPr fontId="10"/>
  </si>
  <si>
    <t>令和３年度認可外保育施設支援事業費補助金内訳書（ICT化推進事業）</t>
    <rPh sb="0" eb="2">
      <t>レイワ</t>
    </rPh>
    <rPh sb="27" eb="28">
      <t>カ</t>
    </rPh>
    <rPh sb="28" eb="30">
      <t>スイシン</t>
    </rPh>
    <rPh sb="30" eb="32">
      <t>ジギョウ</t>
    </rPh>
    <phoneticPr fontId="4"/>
  </si>
  <si>
    <t>令和３年度認可外保育施設支援事業費補助金実績報告書</t>
    <rPh sb="0" eb="2">
      <t>レイワ</t>
    </rPh>
    <rPh sb="3" eb="5">
      <t>ネンド</t>
    </rPh>
    <rPh sb="5" eb="7">
      <t>ニンカ</t>
    </rPh>
    <rPh sb="7" eb="8">
      <t>ガイ</t>
    </rPh>
    <rPh sb="8" eb="10">
      <t>ホイク</t>
    </rPh>
    <rPh sb="10" eb="12">
      <t>シセツ</t>
    </rPh>
    <rPh sb="12" eb="14">
      <t>シエン</t>
    </rPh>
    <rPh sb="14" eb="17">
      <t>ジギョウヒ</t>
    </rPh>
    <rPh sb="17" eb="20">
      <t>ホジョキン</t>
    </rPh>
    <rPh sb="20" eb="22">
      <t>ジッセキ</t>
    </rPh>
    <rPh sb="22" eb="24">
      <t>ホウコク</t>
    </rPh>
    <rPh sb="24" eb="25">
      <t>ショ</t>
    </rPh>
    <phoneticPr fontId="10"/>
  </si>
  <si>
    <t>※別紙２の数字が反映されますので、原則入力不要です。右上の「事業法人等代表者」のみ記入してください</t>
    <rPh sb="1" eb="3">
      <t>ベッシ</t>
    </rPh>
    <rPh sb="5" eb="7">
      <t>スウジ</t>
    </rPh>
    <rPh sb="8" eb="10">
      <t>ハンエイ</t>
    </rPh>
    <rPh sb="17" eb="19">
      <t>ゲンソク</t>
    </rPh>
    <rPh sb="19" eb="21">
      <t>ニュウリョク</t>
    </rPh>
    <rPh sb="21" eb="23">
      <t>フヨウ</t>
    </rPh>
    <rPh sb="26" eb="28">
      <t>ミギウエ</t>
    </rPh>
    <rPh sb="30" eb="32">
      <t>ジギョウ</t>
    </rPh>
    <rPh sb="32" eb="34">
      <t>ホウジン</t>
    </rPh>
    <rPh sb="34" eb="35">
      <t>ナド</t>
    </rPh>
    <rPh sb="35" eb="38">
      <t>ダイヒョウシャ</t>
    </rPh>
    <rPh sb="41" eb="43">
      <t>キニュウ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</si>
</sst>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47">
    <font>
      <sz val="11"/>
      <color theme="1"/>
      <name val="ＭＳ Ｐゴシック"/>
      <family val="2"/>
      <charset val="128"/>
      <scheme val="minor"/>
    </font>
    <font>
      <sz val="12"/>
      <color theme="1"/>
      <name val="ＭＳ 明朝"/>
      <family val="2"/>
      <charset val="128"/>
    </font>
    <font>
      <sz val="11"/>
      <name val="ＭＳ Ｐゴシック"/>
      <family val="3"/>
      <charset val="128"/>
    </font>
    <font>
      <sz val="14"/>
      <color theme="1"/>
      <name val="ＭＳ Ｐゴシック"/>
      <family val="3"/>
      <charset val="128"/>
    </font>
    <font>
      <sz val="6"/>
      <name val="ＭＳ 明朝"/>
      <family val="2"/>
      <charset val="128"/>
    </font>
    <font>
      <sz val="11"/>
      <color theme="1"/>
      <name val="ＭＳ Ｐゴシック"/>
      <family val="2"/>
      <charset val="128"/>
      <scheme val="minor"/>
    </font>
    <font>
      <sz val="11"/>
      <name val="ＭＳ Ｐ明朝"/>
      <family val="1"/>
      <charset val="128"/>
    </font>
    <font>
      <sz val="14"/>
      <color theme="1"/>
      <name val="ＭＳ ゴシック"/>
      <family val="3"/>
      <charset val="128"/>
    </font>
    <font>
      <sz val="11"/>
      <color theme="1"/>
      <name val="ＭＳ Ｐゴシック"/>
      <family val="3"/>
      <charset val="128"/>
    </font>
    <font>
      <sz val="12"/>
      <color theme="1"/>
      <name val="ＭＳ ゴシック"/>
      <family val="3"/>
      <charset val="128"/>
    </font>
    <font>
      <sz val="6"/>
      <name val="ＭＳ Ｐゴシック"/>
      <family val="2"/>
      <charset val="128"/>
      <scheme val="minor"/>
    </font>
    <font>
      <sz val="6"/>
      <name val="ＭＳ Ｐゴシック"/>
      <family val="3"/>
      <charset val="128"/>
    </font>
    <font>
      <sz val="11"/>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sz val="11"/>
      <color theme="1"/>
      <name val="ＭＳ Ｐゴシック"/>
      <family val="3"/>
      <charset val="128"/>
      <scheme val="minor"/>
    </font>
    <font>
      <strike/>
      <sz val="11"/>
      <color theme="1"/>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4"/>
      <name val="ＭＳ ゴシック"/>
      <family val="3"/>
      <charset val="128"/>
    </font>
    <font>
      <sz val="12"/>
      <name val="ＭＳ ゴシック"/>
      <family val="3"/>
      <charset val="128"/>
    </font>
    <font>
      <sz val="11"/>
      <name val="ＭＳ Ｐゴシック"/>
      <family val="2"/>
      <charset val="128"/>
      <scheme val="minor"/>
    </font>
    <font>
      <sz val="11"/>
      <name val="ＭＳ Ｐゴシック"/>
      <family val="3"/>
      <charset val="128"/>
      <scheme val="minor"/>
    </font>
    <font>
      <sz val="8"/>
      <name val="ＭＳ Ｐゴシック"/>
      <family val="3"/>
      <charset val="128"/>
    </font>
    <font>
      <sz val="11"/>
      <name val="ＭＳ Ｐゴシック"/>
      <family val="3"/>
      <charset val="128"/>
      <scheme val="major"/>
    </font>
    <font>
      <sz val="8"/>
      <name val="ＭＳ Ｐゴシック"/>
      <family val="3"/>
      <charset val="128"/>
      <scheme val="minor"/>
    </font>
    <font>
      <sz val="12"/>
      <name val="ＭＳ Ｐゴシック"/>
      <family val="2"/>
      <charset val="128"/>
      <scheme val="minor"/>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6"/>
      <name val="ＭＳ 明朝"/>
      <family val="1"/>
      <charset val="128"/>
    </font>
    <font>
      <b/>
      <sz val="9"/>
      <color indexed="81"/>
      <name val="ＭＳ Ｐゴシック"/>
      <family val="3"/>
      <charset val="128"/>
    </font>
    <font>
      <sz val="9"/>
      <color indexed="81"/>
      <name val="ＭＳ Ｐゴシック"/>
      <family val="3"/>
      <charset val="128"/>
    </font>
    <font>
      <sz val="14"/>
      <color rgb="FFFF0000"/>
      <name val="ＭＳ Ｐゴシック"/>
      <family val="3"/>
      <charset val="128"/>
    </font>
    <font>
      <sz val="12"/>
      <color rgb="FFFF0000"/>
      <name val="ＭＳ Ｐゴシック"/>
      <family val="3"/>
      <charset val="128"/>
    </font>
    <font>
      <sz val="14"/>
      <name val="神奈川ゴシック"/>
      <family val="3"/>
      <charset val="128"/>
    </font>
    <font>
      <sz val="11"/>
      <name val="神奈川ゴシック"/>
      <family val="3"/>
      <charset val="128"/>
    </font>
    <font>
      <sz val="12"/>
      <name val="神奈川ゴシック"/>
      <family val="3"/>
      <charset val="128"/>
    </font>
    <font>
      <sz val="16"/>
      <name val="神奈川ゴシック"/>
      <family val="3"/>
      <charset val="128"/>
    </font>
    <font>
      <b/>
      <sz val="11"/>
      <name val="神奈川ゴシック"/>
      <family val="3"/>
      <charset val="128"/>
    </font>
    <font>
      <b/>
      <sz val="11"/>
      <name val="ＭＳ Ｐゴシック"/>
      <family val="3"/>
      <charset val="128"/>
      <scheme val="minor"/>
    </font>
    <font>
      <sz val="14"/>
      <name val="ＭＳ 明朝"/>
      <family val="1"/>
      <charset val="128"/>
    </font>
    <font>
      <sz val="14"/>
      <name val="Century"/>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s>
  <borders count="58">
    <border>
      <left/>
      <right/>
      <top/>
      <bottom/>
      <diagonal/>
    </border>
    <border>
      <left/>
      <right/>
      <top/>
      <bottom style="thin">
        <color auto="1"/>
      </bottom>
      <diagonal/>
    </border>
    <border>
      <left style="thin">
        <color theme="1"/>
      </left>
      <right style="thin">
        <color theme="1"/>
      </right>
      <top style="double">
        <color theme="1"/>
      </top>
      <bottom/>
      <diagonal/>
    </border>
    <border diagonalUp="1">
      <left style="thin">
        <color theme="1"/>
      </left>
      <right style="thin">
        <color theme="1"/>
      </right>
      <top style="double">
        <color theme="1"/>
      </top>
      <bottom/>
      <diagonal style="thin">
        <color theme="1"/>
      </diagonal>
    </border>
    <border>
      <left style="thin">
        <color theme="1"/>
      </left>
      <right style="thin">
        <color theme="1"/>
      </right>
      <top/>
      <bottom style="thin">
        <color theme="1"/>
      </bottom>
      <diagonal/>
    </border>
    <border diagonalUp="1">
      <left style="thin">
        <color theme="1"/>
      </left>
      <right style="thin">
        <color theme="1"/>
      </right>
      <top/>
      <bottom style="thin">
        <color theme="1"/>
      </bottom>
      <diagonal style="thin">
        <color theme="1"/>
      </diagonal>
    </border>
    <border>
      <left style="thin">
        <color theme="1"/>
      </left>
      <right style="thin">
        <color theme="1"/>
      </right>
      <top style="thin">
        <color theme="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indexed="64"/>
      </right>
      <top/>
      <bottom style="thin">
        <color auto="1"/>
      </bottom>
      <diagonal/>
    </border>
    <border>
      <left/>
      <right style="thin">
        <color auto="1"/>
      </right>
      <top/>
      <bottom style="thin">
        <color auto="1"/>
      </bottom>
      <diagonal/>
    </border>
    <border>
      <left style="thin">
        <color auto="1"/>
      </left>
      <right style="thin">
        <color auto="1"/>
      </right>
      <top style="double">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style="thin">
        <color auto="1"/>
      </left>
      <right/>
      <top style="hair">
        <color auto="1"/>
      </top>
      <bottom style="thin">
        <color auto="1"/>
      </bottom>
      <diagonal/>
    </border>
    <border>
      <left/>
      <right style="thin">
        <color indexed="64"/>
      </right>
      <top style="hair">
        <color indexed="64"/>
      </top>
      <bottom style="thin">
        <color indexed="64"/>
      </bottom>
      <diagonal/>
    </border>
    <border>
      <left style="thin">
        <color auto="1"/>
      </left>
      <right style="thin">
        <color indexed="64"/>
      </right>
      <top/>
      <bottom style="double">
        <color indexed="64"/>
      </bottom>
      <diagonal/>
    </border>
    <border diagonalUp="1">
      <left style="thin">
        <color auto="1"/>
      </left>
      <right style="thin">
        <color indexed="64"/>
      </right>
      <top style="double">
        <color auto="1"/>
      </top>
      <bottom/>
      <diagonal style="thin">
        <color auto="1"/>
      </diagonal>
    </border>
    <border diagonalUp="1">
      <left style="thin">
        <color auto="1"/>
      </left>
      <right style="thin">
        <color indexed="64"/>
      </right>
      <top/>
      <bottom/>
      <diagonal style="thin">
        <color auto="1"/>
      </diagonal>
    </border>
    <border diagonalUp="1">
      <left style="thin">
        <color auto="1"/>
      </left>
      <right style="thin">
        <color indexed="64"/>
      </right>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theme="1"/>
      </left>
      <right style="thin">
        <color theme="1"/>
      </right>
      <top/>
      <bottom/>
      <diagonal/>
    </border>
    <border>
      <left/>
      <right/>
      <top style="hair">
        <color auto="1"/>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9">
    <xf numFmtId="0" fontId="0"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1" fillId="0" borderId="0">
      <alignment vertical="center"/>
    </xf>
    <xf numFmtId="38" fontId="5" fillId="0" borderId="0" applyFont="0" applyFill="0" applyBorder="0" applyAlignment="0" applyProtection="0">
      <alignment vertical="center"/>
    </xf>
  </cellStyleXfs>
  <cellXfs count="307">
    <xf numFmtId="0" fontId="0" fillId="0" borderId="0" xfId="0">
      <alignment vertical="center"/>
    </xf>
    <xf numFmtId="0" fontId="3" fillId="0" borderId="0" xfId="1" applyFont="1" applyFill="1" applyBorder="1" applyAlignment="1">
      <alignment vertical="top"/>
    </xf>
    <xf numFmtId="0" fontId="6" fillId="0" borderId="0" xfId="2" applyFont="1" applyFill="1"/>
    <xf numFmtId="0" fontId="8" fillId="0" borderId="0" xfId="3" applyFont="1" applyFill="1" applyBorder="1"/>
    <xf numFmtId="0" fontId="2" fillId="0" borderId="0" xfId="3" applyFont="1" applyFill="1"/>
    <xf numFmtId="0" fontId="7" fillId="0" borderId="0" xfId="3" applyFont="1" applyFill="1" applyBorder="1" applyAlignment="1">
      <alignment horizontal="center" vertical="top"/>
    </xf>
    <xf numFmtId="0" fontId="9" fillId="0" borderId="0" xfId="3" applyFont="1" applyFill="1" applyBorder="1" applyAlignment="1">
      <alignment horizontal="left" vertical="top"/>
    </xf>
    <xf numFmtId="0" fontId="3" fillId="0" borderId="0" xfId="3" applyFont="1" applyFill="1" applyBorder="1" applyAlignment="1">
      <alignment horizontal="left" vertical="top"/>
    </xf>
    <xf numFmtId="0" fontId="3" fillId="0" borderId="0" xfId="3" applyFont="1" applyFill="1" applyBorder="1"/>
    <xf numFmtId="0" fontId="9" fillId="0" borderId="0" xfId="3" applyFont="1" applyFill="1" applyBorder="1" applyAlignment="1">
      <alignment horizontal="left" vertical="center"/>
    </xf>
    <xf numFmtId="0" fontId="9" fillId="0" borderId="1" xfId="3" applyFont="1" applyFill="1" applyBorder="1" applyAlignment="1">
      <alignment horizontal="left" vertical="center"/>
    </xf>
    <xf numFmtId="0" fontId="8" fillId="0" borderId="1" xfId="3" applyFont="1" applyFill="1" applyBorder="1"/>
    <xf numFmtId="0" fontId="8" fillId="0" borderId="0" xfId="2" applyFont="1" applyFill="1" applyBorder="1"/>
    <xf numFmtId="0" fontId="12" fillId="0" borderId="0" xfId="2" applyFont="1" applyFill="1" applyBorder="1"/>
    <xf numFmtId="0" fontId="15" fillId="0" borderId="2" xfId="2" applyFont="1" applyFill="1" applyBorder="1" applyAlignment="1">
      <alignment horizontal="right" vertical="center"/>
    </xf>
    <xf numFmtId="0" fontId="5" fillId="0" borderId="4" xfId="0" applyFont="1" applyBorder="1" applyAlignment="1">
      <alignment horizontal="center" vertical="center"/>
    </xf>
    <xf numFmtId="0" fontId="8" fillId="0" borderId="0" xfId="4" applyFont="1" applyFill="1" applyBorder="1" applyAlignment="1">
      <alignment horizontal="left"/>
    </xf>
    <xf numFmtId="0" fontId="8" fillId="0" borderId="0" xfId="2" applyFont="1" applyFill="1" applyBorder="1" applyAlignment="1">
      <alignment horizontal="right"/>
    </xf>
    <xf numFmtId="0" fontId="8" fillId="0" borderId="0" xfId="1" applyFont="1" applyBorder="1" applyAlignment="1">
      <alignment vertical="center"/>
    </xf>
    <xf numFmtId="0" fontId="16" fillId="0" borderId="0" xfId="2" applyFont="1" applyFill="1" applyBorder="1" applyAlignment="1">
      <alignment vertical="center"/>
    </xf>
    <xf numFmtId="0" fontId="8" fillId="0" borderId="0" xfId="2" applyFont="1" applyFill="1" applyBorder="1" applyAlignment="1">
      <alignment horizontal="center"/>
    </xf>
    <xf numFmtId="0" fontId="2" fillId="0" borderId="0" xfId="2" applyFont="1" applyFill="1"/>
    <xf numFmtId="0" fontId="17" fillId="0" borderId="0" xfId="2" applyFont="1" applyFill="1" applyBorder="1" applyAlignment="1">
      <alignment vertical="center"/>
    </xf>
    <xf numFmtId="0" fontId="18" fillId="0" borderId="0" xfId="3" applyFont="1" applyFill="1" applyAlignment="1">
      <alignment vertical="center"/>
    </xf>
    <xf numFmtId="0" fontId="8" fillId="0" borderId="4" xfId="2" applyFont="1" applyFill="1" applyBorder="1" applyAlignment="1">
      <alignment horizontal="center" vertical="center" wrapText="1"/>
    </xf>
    <xf numFmtId="0" fontId="8" fillId="0" borderId="4" xfId="2" applyFont="1" applyFill="1" applyBorder="1" applyAlignment="1">
      <alignment horizontal="left" vertical="center" wrapText="1"/>
    </xf>
    <xf numFmtId="0" fontId="15" fillId="0" borderId="4" xfId="2" applyFont="1" applyFill="1" applyBorder="1" applyAlignment="1">
      <alignment horizontal="left" vertical="center" wrapText="1"/>
    </xf>
    <xf numFmtId="0" fontId="8" fillId="0" borderId="4" xfId="2" applyFont="1" applyFill="1" applyBorder="1" applyAlignment="1">
      <alignment horizontal="center"/>
    </xf>
    <xf numFmtId="0" fontId="8" fillId="0" borderId="7" xfId="2" applyFont="1" applyFill="1" applyBorder="1" applyAlignment="1">
      <alignment vertical="center" wrapText="1"/>
    </xf>
    <xf numFmtId="0" fontId="15" fillId="0" borderId="7" xfId="2" applyFont="1" applyFill="1" applyBorder="1" applyAlignment="1">
      <alignment horizontal="right" vertical="center" wrapText="1"/>
    </xf>
    <xf numFmtId="0" fontId="15" fillId="0" borderId="7" xfId="2" applyFont="1" applyFill="1" applyBorder="1" applyAlignment="1">
      <alignment vertical="center"/>
    </xf>
    <xf numFmtId="0" fontId="8" fillId="0" borderId="7" xfId="2" applyFont="1" applyFill="1" applyBorder="1" applyAlignment="1"/>
    <xf numFmtId="0" fontId="0" fillId="0" borderId="7" xfId="0" applyBorder="1">
      <alignment vertical="center"/>
    </xf>
    <xf numFmtId="0" fontId="8" fillId="0" borderId="6" xfId="2" applyFont="1" applyFill="1" applyBorder="1" applyAlignment="1">
      <alignment horizontal="center" vertical="center"/>
    </xf>
    <xf numFmtId="0" fontId="8" fillId="0" borderId="6" xfId="2" applyFont="1" applyFill="1" applyBorder="1" applyAlignment="1">
      <alignment horizontal="center" vertical="center" wrapText="1"/>
    </xf>
    <xf numFmtId="0" fontId="5" fillId="0" borderId="6" xfId="0" applyFont="1" applyBorder="1" applyAlignment="1">
      <alignment horizontal="center" vertical="center" wrapText="1"/>
    </xf>
    <xf numFmtId="0" fontId="13" fillId="0" borderId="8" xfId="0" applyFont="1" applyBorder="1" applyAlignment="1">
      <alignment horizontal="right" vertical="center"/>
    </xf>
    <xf numFmtId="0" fontId="14" fillId="0" borderId="8" xfId="0" applyFont="1" applyBorder="1" applyAlignment="1">
      <alignment horizontal="right" vertical="center"/>
    </xf>
    <xf numFmtId="0" fontId="2" fillId="0" borderId="0" xfId="2" applyFont="1" applyFill="1" applyAlignment="1">
      <alignment vertical="center"/>
    </xf>
    <xf numFmtId="0" fontId="18" fillId="0" borderId="0" xfId="1" applyFont="1" applyFill="1" applyAlignment="1">
      <alignment vertical="top"/>
    </xf>
    <xf numFmtId="0" fontId="2" fillId="0" borderId="8" xfId="2" applyFont="1" applyFill="1" applyBorder="1" applyProtection="1"/>
    <xf numFmtId="0" fontId="18" fillId="0" borderId="0" xfId="3" applyFont="1" applyFill="1" applyAlignment="1">
      <alignment vertical="top"/>
    </xf>
    <xf numFmtId="0" fontId="18" fillId="0" borderId="0" xfId="3" applyFont="1" applyFill="1"/>
    <xf numFmtId="0" fontId="20" fillId="0" borderId="1" xfId="3" applyFont="1" applyFill="1" applyBorder="1" applyAlignment="1">
      <alignment horizontal="left" vertical="center"/>
    </xf>
    <xf numFmtId="0" fontId="2" fillId="0" borderId="1" xfId="3" applyFont="1" applyFill="1" applyBorder="1"/>
    <xf numFmtId="0" fontId="2" fillId="0" borderId="0" xfId="3" applyFont="1" applyFill="1" applyBorder="1"/>
    <xf numFmtId="0" fontId="21" fillId="0" borderId="0" xfId="2" applyFont="1" applyFill="1"/>
    <xf numFmtId="0" fontId="2" fillId="0" borderId="9"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0" xfId="2" applyFont="1" applyFill="1" applyBorder="1" applyAlignment="1">
      <alignment horizontal="distributed" vertical="center"/>
    </xf>
    <xf numFmtId="0" fontId="2" fillId="0" borderId="9" xfId="2" applyFont="1" applyFill="1" applyBorder="1" applyAlignment="1">
      <alignment horizontal="distributed" vertical="center"/>
    </xf>
    <xf numFmtId="0" fontId="2" fillId="0" borderId="0" xfId="2" applyFont="1" applyFill="1" applyBorder="1" applyAlignment="1">
      <alignment horizontal="distributed" vertical="center"/>
    </xf>
    <xf numFmtId="0" fontId="21" fillId="0" borderId="11" xfId="2" applyFont="1" applyFill="1" applyBorder="1" applyAlignment="1">
      <alignment horizontal="center" vertical="center"/>
    </xf>
    <xf numFmtId="0" fontId="21" fillId="0" borderId="11"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11" xfId="2" applyFont="1" applyFill="1" applyBorder="1" applyAlignment="1">
      <alignment horizontal="left" vertical="center" wrapText="1"/>
    </xf>
    <xf numFmtId="0" fontId="2" fillId="0" borderId="11" xfId="2" applyFont="1" applyFill="1" applyBorder="1" applyAlignment="1">
      <alignment horizontal="right" vertical="center" wrapText="1"/>
    </xf>
    <xf numFmtId="0" fontId="2" fillId="0" borderId="0" xfId="2" applyFont="1" applyFill="1" applyBorder="1" applyAlignment="1">
      <alignment horizontal="left" vertical="center" wrapText="1"/>
    </xf>
    <xf numFmtId="0" fontId="2" fillId="0" borderId="14" xfId="2" applyFont="1" applyFill="1" applyBorder="1" applyAlignment="1">
      <alignment horizontal="right" vertical="center"/>
    </xf>
    <xf numFmtId="0" fontId="2" fillId="0" borderId="0" xfId="2" applyFont="1" applyFill="1" applyBorder="1" applyAlignment="1">
      <alignment horizontal="right" vertical="center"/>
    </xf>
    <xf numFmtId="0" fontId="2" fillId="0" borderId="0" xfId="0" applyFont="1" applyBorder="1" applyAlignment="1">
      <alignment vertical="center"/>
    </xf>
    <xf numFmtId="0" fontId="2" fillId="0" borderId="0" xfId="4" applyFont="1" applyFill="1" applyBorder="1" applyAlignment="1">
      <alignment horizontal="left"/>
    </xf>
    <xf numFmtId="0" fontId="22" fillId="0" borderId="0" xfId="3" applyFont="1" applyFill="1" applyAlignment="1">
      <alignment horizontal="center" vertical="top"/>
    </xf>
    <xf numFmtId="0" fontId="22" fillId="0" borderId="0" xfId="3" applyFont="1" applyFill="1" applyAlignment="1">
      <alignment vertical="top"/>
    </xf>
    <xf numFmtId="0" fontId="23" fillId="0" borderId="0" xfId="3" applyFont="1" applyFill="1" applyBorder="1" applyAlignment="1">
      <alignment horizontal="left" vertical="center"/>
    </xf>
    <xf numFmtId="0" fontId="23" fillId="0" borderId="1" xfId="3" applyFont="1" applyFill="1" applyBorder="1" applyAlignment="1">
      <alignment horizontal="left" vertical="center"/>
    </xf>
    <xf numFmtId="0" fontId="22" fillId="0" borderId="1" xfId="3" applyFont="1" applyFill="1" applyBorder="1" applyAlignment="1">
      <alignment horizontal="center" vertical="top"/>
    </xf>
    <xf numFmtId="0" fontId="2" fillId="0" borderId="11" xfId="2" applyFont="1" applyFill="1" applyBorder="1" applyAlignment="1">
      <alignment horizontal="center" vertical="center"/>
    </xf>
    <xf numFmtId="0" fontId="2" fillId="0" borderId="11" xfId="2" applyFont="1" applyFill="1" applyBorder="1" applyAlignment="1">
      <alignment horizontal="center" vertical="center" wrapText="1"/>
    </xf>
    <xf numFmtId="0" fontId="2" fillId="0" borderId="7" xfId="2" applyFont="1" applyFill="1" applyBorder="1" applyAlignment="1">
      <alignment horizontal="center" vertical="center" wrapText="1"/>
    </xf>
    <xf numFmtId="0" fontId="24" fillId="0" borderId="13" xfId="0" applyFont="1" applyBorder="1" applyAlignment="1">
      <alignment horizontal="right" vertical="center"/>
    </xf>
    <xf numFmtId="0" fontId="24" fillId="0" borderId="13" xfId="0" applyFont="1" applyFill="1" applyBorder="1" applyAlignment="1">
      <alignment horizontal="right" vertical="center"/>
    </xf>
    <xf numFmtId="0" fontId="24" fillId="0" borderId="18" xfId="0" applyFont="1" applyFill="1" applyBorder="1" applyAlignment="1">
      <alignment horizontal="right" vertical="center"/>
    </xf>
    <xf numFmtId="0" fontId="25" fillId="0" borderId="18" xfId="0" applyFont="1" applyBorder="1" applyAlignment="1">
      <alignment horizontal="right" vertical="center"/>
    </xf>
    <xf numFmtId="0" fontId="24" fillId="0" borderId="18" xfId="0" applyFont="1" applyBorder="1" applyAlignment="1">
      <alignment horizontal="right" vertical="center"/>
    </xf>
    <xf numFmtId="0" fontId="25" fillId="0" borderId="18" xfId="0" applyFont="1" applyFill="1" applyBorder="1" applyAlignment="1">
      <alignment horizontal="right" vertical="center"/>
    </xf>
    <xf numFmtId="0" fontId="25" fillId="0" borderId="12" xfId="0" applyFont="1" applyBorder="1" applyAlignment="1">
      <alignment horizontal="right" vertical="center"/>
    </xf>
    <xf numFmtId="0" fontId="2" fillId="0" borderId="12" xfId="2" applyFont="1" applyFill="1" applyBorder="1" applyAlignment="1">
      <alignment horizontal="right" vertical="center"/>
    </xf>
    <xf numFmtId="0" fontId="2" fillId="0" borderId="19" xfId="2" applyFont="1" applyFill="1" applyBorder="1" applyAlignment="1">
      <alignment horizontal="center" vertical="center" wrapText="1"/>
    </xf>
    <xf numFmtId="0" fontId="24" fillId="0" borderId="20" xfId="0" applyFont="1" applyBorder="1" applyAlignment="1">
      <alignment horizontal="left" vertical="center" wrapText="1"/>
    </xf>
    <xf numFmtId="0" fontId="24" fillId="0" borderId="11" xfId="0" applyFont="1" applyBorder="1" applyAlignment="1">
      <alignment vertical="center" wrapText="1"/>
    </xf>
    <xf numFmtId="3" fontId="25" fillId="0" borderId="0" xfId="0" applyNumberFormat="1" applyFont="1" applyBorder="1">
      <alignment vertical="center"/>
    </xf>
    <xf numFmtId="3" fontId="25" fillId="0" borderId="0" xfId="0" applyNumberFormat="1" applyFont="1" applyFill="1" applyBorder="1" applyAlignment="1">
      <alignment vertical="center"/>
    </xf>
    <xf numFmtId="0" fontId="2" fillId="0" borderId="0" xfId="4" applyFont="1" applyFill="1" applyBorder="1" applyAlignment="1">
      <alignment horizontal="left" vertical="center"/>
    </xf>
    <xf numFmtId="0" fontId="25" fillId="0" borderId="0" xfId="2" applyFont="1" applyFill="1" applyAlignment="1">
      <alignment vertical="center"/>
    </xf>
    <xf numFmtId="0" fontId="27" fillId="0" borderId="0" xfId="2" applyFont="1" applyFill="1" applyAlignment="1">
      <alignment horizontal="left" vertical="center"/>
    </xf>
    <xf numFmtId="0" fontId="28" fillId="0" borderId="0" xfId="2" applyFont="1" applyFill="1" applyAlignment="1">
      <alignment vertical="center"/>
    </xf>
    <xf numFmtId="0" fontId="25" fillId="0" borderId="0" xfId="2" applyFont="1" applyFill="1"/>
    <xf numFmtId="0" fontId="2" fillId="0" borderId="11" xfId="1" applyFont="1" applyBorder="1" applyAlignment="1">
      <alignment horizontal="center"/>
    </xf>
    <xf numFmtId="0" fontId="2" fillId="0" borderId="12" xfId="1" applyFont="1" applyBorder="1" applyAlignment="1">
      <alignment horizontal="center"/>
    </xf>
    <xf numFmtId="0" fontId="23" fillId="0" borderId="1" xfId="3" applyFont="1" applyFill="1" applyBorder="1" applyAlignment="1">
      <alignment vertical="center"/>
    </xf>
    <xf numFmtId="3" fontId="29" fillId="0" borderId="0" xfId="0" applyNumberFormat="1" applyFont="1">
      <alignment vertical="center"/>
    </xf>
    <xf numFmtId="3" fontId="30" fillId="0" borderId="0" xfId="0" applyNumberFormat="1" applyFont="1" applyAlignment="1">
      <alignment horizontal="center" vertical="center"/>
    </xf>
    <xf numFmtId="3" fontId="25" fillId="0" borderId="0" xfId="0" applyNumberFormat="1" applyFont="1">
      <alignment vertical="center"/>
    </xf>
    <xf numFmtId="3" fontId="31" fillId="0" borderId="18" xfId="0" applyNumberFormat="1" applyFont="1" applyBorder="1" applyAlignment="1">
      <alignment horizontal="center" vertical="center" wrapText="1"/>
    </xf>
    <xf numFmtId="3" fontId="31" fillId="0" borderId="1" xfId="0" applyNumberFormat="1" applyFont="1" applyBorder="1" applyAlignment="1">
      <alignment horizontal="center" vertical="center" wrapText="1"/>
    </xf>
    <xf numFmtId="3" fontId="31" fillId="0" borderId="13" xfId="0" applyNumberFormat="1" applyFont="1" applyBorder="1" applyAlignment="1">
      <alignment horizontal="center" vertical="center" wrapText="1"/>
    </xf>
    <xf numFmtId="3" fontId="25" fillId="0" borderId="7" xfId="0" applyNumberFormat="1" applyFont="1" applyBorder="1">
      <alignment vertical="center"/>
    </xf>
    <xf numFmtId="3" fontId="31" fillId="0" borderId="17" xfId="0" applyNumberFormat="1" applyFont="1" applyBorder="1" applyAlignment="1">
      <alignment horizontal="center" vertical="center"/>
    </xf>
    <xf numFmtId="3" fontId="31" fillId="0" borderId="7" xfId="0" applyNumberFormat="1" applyFont="1" applyBorder="1" applyAlignment="1">
      <alignment horizontal="center" vertical="center"/>
    </xf>
    <xf numFmtId="3" fontId="31" fillId="0" borderId="0" xfId="0" applyNumberFormat="1" applyFont="1" applyBorder="1" applyAlignment="1">
      <alignment horizontal="center" vertical="center"/>
    </xf>
    <xf numFmtId="3" fontId="31" fillId="0" borderId="0" xfId="0" applyNumberFormat="1" applyFont="1" applyBorder="1" applyAlignment="1">
      <alignment horizontal="center" vertical="center" wrapText="1"/>
    </xf>
    <xf numFmtId="3" fontId="31" fillId="0" borderId="0" xfId="0" applyNumberFormat="1" applyFont="1" applyBorder="1" applyAlignment="1">
      <alignment vertical="center"/>
    </xf>
    <xf numFmtId="3" fontId="31" fillId="0" borderId="0" xfId="0" applyNumberFormat="1" applyFont="1" applyBorder="1" applyAlignment="1">
      <alignment horizontal="right" vertical="center" wrapText="1"/>
    </xf>
    <xf numFmtId="0" fontId="19" fillId="0" borderId="0" xfId="3" applyFont="1" applyFill="1" applyAlignment="1">
      <alignment horizontal="center" vertical="center"/>
    </xf>
    <xf numFmtId="0" fontId="5" fillId="0" borderId="4" xfId="0" applyFont="1" applyBorder="1" applyAlignment="1">
      <alignment horizontal="center" vertical="center"/>
    </xf>
    <xf numFmtId="0" fontId="2" fillId="0" borderId="9" xfId="2" applyFont="1" applyFill="1" applyBorder="1" applyAlignment="1">
      <alignment vertical="center" wrapText="1"/>
    </xf>
    <xf numFmtId="0" fontId="2" fillId="0" borderId="11" xfId="2" applyFont="1" applyFill="1" applyBorder="1" applyAlignment="1">
      <alignment vertical="center" wrapText="1"/>
    </xf>
    <xf numFmtId="0" fontId="3" fillId="0" borderId="1" xfId="3" applyFont="1" applyFill="1" applyBorder="1"/>
    <xf numFmtId="0" fontId="20" fillId="0" borderId="0" xfId="3" applyFont="1" applyFill="1" applyBorder="1" applyAlignment="1">
      <alignment horizontal="left" vertical="center"/>
    </xf>
    <xf numFmtId="0" fontId="18" fillId="0" borderId="1" xfId="3" applyFont="1" applyFill="1" applyBorder="1"/>
    <xf numFmtId="0" fontId="22" fillId="0" borderId="0" xfId="3" applyFont="1" applyFill="1" applyBorder="1" applyAlignment="1">
      <alignment horizontal="center" vertical="top"/>
    </xf>
    <xf numFmtId="0" fontId="23" fillId="0" borderId="0" xfId="3" applyFont="1" applyFill="1" applyBorder="1" applyAlignment="1">
      <alignment vertical="center"/>
    </xf>
    <xf numFmtId="0" fontId="5" fillId="0" borderId="0" xfId="0" applyFont="1" applyBorder="1" applyAlignment="1">
      <alignment horizontal="center" vertical="center"/>
    </xf>
    <xf numFmtId="0" fontId="8" fillId="0" borderId="36" xfId="2" applyFont="1" applyFill="1" applyBorder="1" applyAlignment="1">
      <alignment horizontal="center" vertical="center" wrapText="1"/>
    </xf>
    <xf numFmtId="0" fontId="8" fillId="0" borderId="36" xfId="2" applyFont="1" applyFill="1" applyBorder="1" applyAlignment="1">
      <alignment horizontal="left" vertical="center" wrapText="1"/>
    </xf>
    <xf numFmtId="0" fontId="15" fillId="0" borderId="36" xfId="2" applyFont="1" applyFill="1" applyBorder="1" applyAlignment="1">
      <alignment horizontal="left" vertical="center" wrapText="1"/>
    </xf>
    <xf numFmtId="0" fontId="8" fillId="0" borderId="36" xfId="2" applyFont="1" applyFill="1" applyBorder="1" applyAlignment="1">
      <alignment horizontal="center"/>
    </xf>
    <xf numFmtId="0" fontId="8" fillId="0" borderId="36" xfId="2" applyFont="1" applyFill="1" applyBorder="1" applyAlignment="1">
      <alignment horizontal="right" vertical="center" wrapText="1"/>
    </xf>
    <xf numFmtId="0" fontId="2" fillId="0" borderId="8" xfId="0" applyFont="1" applyBorder="1" applyAlignment="1">
      <alignment horizontal="right" vertical="center"/>
    </xf>
    <xf numFmtId="0" fontId="2" fillId="0" borderId="27" xfId="0" applyFont="1" applyBorder="1" applyAlignment="1">
      <alignment horizontal="right" vertical="center"/>
    </xf>
    <xf numFmtId="0" fontId="2" fillId="0" borderId="37" xfId="2" applyFont="1" applyFill="1" applyBorder="1" applyAlignment="1">
      <alignment horizontal="right" vertical="center" wrapText="1"/>
    </xf>
    <xf numFmtId="0" fontId="2" fillId="0" borderId="12" xfId="2" applyFont="1" applyFill="1" applyBorder="1" applyAlignment="1">
      <alignment vertical="center" wrapText="1"/>
    </xf>
    <xf numFmtId="0" fontId="15" fillId="0" borderId="36" xfId="2" applyFont="1" applyFill="1" applyBorder="1" applyAlignment="1">
      <alignment horizontal="right" vertical="center" wrapText="1"/>
    </xf>
    <xf numFmtId="0" fontId="8" fillId="0" borderId="36" xfId="2" applyFont="1" applyFill="1" applyBorder="1" applyAlignment="1">
      <alignment horizontal="right"/>
    </xf>
    <xf numFmtId="0" fontId="2" fillId="0" borderId="19" xfId="2" applyFont="1" applyFill="1" applyBorder="1" applyAlignment="1">
      <alignment horizontal="left" vertical="center" wrapText="1"/>
    </xf>
    <xf numFmtId="0" fontId="2" fillId="0" borderId="8" xfId="2" applyFont="1" applyFill="1" applyBorder="1" applyAlignment="1">
      <alignment horizontal="right" vertical="center" wrapText="1"/>
    </xf>
    <xf numFmtId="0" fontId="37" fillId="0" borderId="0" xfId="1" applyFont="1" applyFill="1" applyAlignment="1">
      <alignment vertical="top"/>
    </xf>
    <xf numFmtId="0" fontId="37" fillId="0" borderId="0" xfId="1" applyFont="1" applyFill="1" applyBorder="1" applyAlignment="1">
      <alignment vertical="top"/>
    </xf>
    <xf numFmtId="0" fontId="38" fillId="0" borderId="0" xfId="3" applyFont="1" applyFill="1"/>
    <xf numFmtId="3" fontId="30" fillId="0" borderId="0" xfId="0" applyNumberFormat="1" applyFont="1" applyAlignment="1">
      <alignment horizontal="center" vertical="center" shrinkToFit="1"/>
    </xf>
    <xf numFmtId="0" fontId="25" fillId="0" borderId="0" xfId="0" applyFont="1" applyAlignment="1">
      <alignment horizontal="center" vertical="center" shrinkToFit="1"/>
    </xf>
    <xf numFmtId="3" fontId="32" fillId="0" borderId="1" xfId="0" applyNumberFormat="1" applyFont="1" applyBorder="1" applyAlignment="1">
      <alignment horizontal="center" vertical="center"/>
    </xf>
    <xf numFmtId="3" fontId="31" fillId="0" borderId="10" xfId="0" applyNumberFormat="1" applyFont="1" applyBorder="1" applyAlignment="1">
      <alignment horizontal="center" vertical="center" wrapText="1"/>
    </xf>
    <xf numFmtId="3" fontId="25" fillId="0" borderId="15" xfId="0" applyNumberFormat="1" applyFont="1" applyBorder="1" applyAlignment="1">
      <alignment vertical="center"/>
    </xf>
    <xf numFmtId="3" fontId="25" fillId="0" borderId="16" xfId="0" applyNumberFormat="1" applyFont="1" applyBorder="1" applyAlignment="1">
      <alignment vertical="center"/>
    </xf>
    <xf numFmtId="3" fontId="25" fillId="0" borderId="7" xfId="0" applyNumberFormat="1" applyFont="1" applyBorder="1" applyAlignment="1">
      <alignment vertical="center"/>
    </xf>
    <xf numFmtId="3" fontId="25" fillId="0" borderId="0" xfId="0" applyNumberFormat="1" applyFont="1" applyBorder="1" applyAlignment="1">
      <alignment vertical="center"/>
    </xf>
    <xf numFmtId="3" fontId="25" fillId="0" borderId="17" xfId="0" applyNumberFormat="1" applyFont="1" applyBorder="1" applyAlignment="1">
      <alignment vertical="center"/>
    </xf>
    <xf numFmtId="3" fontId="31" fillId="0" borderId="15" xfId="0" applyNumberFormat="1" applyFont="1" applyBorder="1" applyAlignment="1">
      <alignment horizontal="center" vertical="center" wrapText="1"/>
    </xf>
    <xf numFmtId="3" fontId="31" fillId="0" borderId="16" xfId="0" applyNumberFormat="1" applyFont="1" applyBorder="1" applyAlignment="1">
      <alignment horizontal="center" vertical="center" wrapText="1"/>
    </xf>
    <xf numFmtId="3" fontId="31" fillId="0" borderId="7" xfId="0" applyNumberFormat="1" applyFont="1" applyBorder="1" applyAlignment="1">
      <alignment horizontal="center" vertical="center" wrapText="1"/>
    </xf>
    <xf numFmtId="3" fontId="31" fillId="0" borderId="0" xfId="0" applyNumberFormat="1" applyFont="1" applyBorder="1" applyAlignment="1">
      <alignment horizontal="center" vertical="center" wrapText="1"/>
    </xf>
    <xf numFmtId="3" fontId="31" fillId="0" borderId="17" xfId="0" applyNumberFormat="1" applyFont="1" applyBorder="1" applyAlignment="1">
      <alignment horizontal="center" vertical="center" wrapText="1"/>
    </xf>
    <xf numFmtId="3" fontId="31" fillId="0" borderId="1" xfId="0" applyNumberFormat="1" applyFont="1" applyBorder="1" applyAlignment="1">
      <alignment horizontal="center" vertical="center"/>
    </xf>
    <xf numFmtId="3" fontId="25" fillId="0" borderId="18" xfId="0" applyNumberFormat="1" applyFont="1" applyBorder="1" applyAlignment="1">
      <alignment horizontal="center" vertical="center"/>
    </xf>
    <xf numFmtId="3" fontId="25" fillId="0" borderId="1" xfId="0" applyNumberFormat="1" applyFont="1" applyBorder="1" applyAlignment="1">
      <alignment horizontal="center" vertical="center"/>
    </xf>
    <xf numFmtId="3" fontId="25" fillId="0" borderId="13" xfId="0" applyNumberFormat="1" applyFont="1" applyBorder="1" applyAlignment="1">
      <alignment horizontal="center" vertical="center"/>
    </xf>
    <xf numFmtId="3" fontId="31" fillId="0" borderId="1" xfId="0" applyNumberFormat="1" applyFont="1" applyBorder="1" applyAlignment="1">
      <alignment horizontal="right" vertical="center" wrapText="1"/>
    </xf>
    <xf numFmtId="3" fontId="25" fillId="0" borderId="1" xfId="0" applyNumberFormat="1" applyFont="1" applyBorder="1" applyAlignment="1">
      <alignment horizontal="right" vertical="center" wrapText="1"/>
    </xf>
    <xf numFmtId="3" fontId="25" fillId="0" borderId="13" xfId="0" applyNumberFormat="1" applyFont="1" applyBorder="1" applyAlignment="1">
      <alignment horizontal="right" vertical="center" wrapText="1"/>
    </xf>
    <xf numFmtId="3" fontId="25" fillId="0" borderId="25" xfId="0" applyNumberFormat="1" applyFont="1" applyBorder="1" applyAlignment="1">
      <alignment horizontal="center" vertical="center"/>
    </xf>
    <xf numFmtId="3" fontId="25" fillId="0" borderId="26" xfId="0" applyNumberFormat="1" applyFont="1" applyBorder="1" applyAlignment="1">
      <alignment horizontal="center" vertical="center"/>
    </xf>
    <xf numFmtId="3" fontId="25" fillId="0" borderId="27" xfId="0" applyNumberFormat="1" applyFont="1" applyBorder="1" applyAlignment="1">
      <alignment horizontal="center" vertical="center"/>
    </xf>
    <xf numFmtId="3" fontId="33" fillId="0" borderId="25" xfId="0" applyNumberFormat="1" applyFont="1" applyBorder="1" applyAlignment="1">
      <alignment horizontal="left" vertical="center" wrapText="1"/>
    </xf>
    <xf numFmtId="3" fontId="33" fillId="0" borderId="26" xfId="0" applyNumberFormat="1" applyFont="1" applyBorder="1" applyAlignment="1">
      <alignment horizontal="left" vertical="center" wrapText="1"/>
    </xf>
    <xf numFmtId="3" fontId="33" fillId="0" borderId="27" xfId="0" applyNumberFormat="1" applyFont="1" applyBorder="1" applyAlignment="1">
      <alignment horizontal="left" vertical="center" wrapText="1"/>
    </xf>
    <xf numFmtId="3" fontId="31" fillId="0" borderId="10" xfId="0" applyNumberFormat="1" applyFont="1" applyBorder="1" applyAlignment="1">
      <alignment horizontal="right" vertical="center" wrapText="1"/>
    </xf>
    <xf numFmtId="3" fontId="31" fillId="0" borderId="15" xfId="0" applyNumberFormat="1" applyFont="1" applyBorder="1" applyAlignment="1">
      <alignment horizontal="right" vertical="center" wrapText="1"/>
    </xf>
    <xf numFmtId="3" fontId="31" fillId="0" borderId="16" xfId="0" applyNumberFormat="1" applyFont="1" applyBorder="1" applyAlignment="1">
      <alignment horizontal="right" vertical="center" wrapText="1"/>
    </xf>
    <xf numFmtId="3" fontId="31" fillId="0" borderId="28" xfId="0" applyNumberFormat="1" applyFont="1" applyBorder="1" applyAlignment="1">
      <alignment horizontal="center" vertical="center" wrapText="1"/>
    </xf>
    <xf numFmtId="3" fontId="31" fillId="0" borderId="29" xfId="0" applyNumberFormat="1" applyFont="1" applyBorder="1" applyAlignment="1">
      <alignment horizontal="center" vertical="center"/>
    </xf>
    <xf numFmtId="3" fontId="31" fillId="0" borderId="30" xfId="0" applyNumberFormat="1" applyFont="1" applyBorder="1" applyAlignment="1">
      <alignment horizontal="center" vertical="center"/>
    </xf>
    <xf numFmtId="3" fontId="31" fillId="0" borderId="31" xfId="0" applyNumberFormat="1" applyFont="1" applyBorder="1" applyAlignment="1">
      <alignment horizontal="right" vertical="center" wrapText="1"/>
    </xf>
    <xf numFmtId="3" fontId="31" fillId="0" borderId="29" xfId="0" applyNumberFormat="1" applyFont="1" applyBorder="1" applyAlignment="1">
      <alignment horizontal="right" vertical="center" wrapText="1"/>
    </xf>
    <xf numFmtId="3" fontId="31" fillId="0" borderId="30" xfId="0" applyNumberFormat="1" applyFont="1" applyBorder="1" applyAlignment="1">
      <alignment horizontal="right" vertical="center" wrapText="1"/>
    </xf>
    <xf numFmtId="3" fontId="31" fillId="0" borderId="25" xfId="0" applyNumberFormat="1" applyFont="1" applyBorder="1" applyAlignment="1">
      <alignment horizontal="right" vertical="center" wrapText="1"/>
    </xf>
    <xf numFmtId="3" fontId="31" fillId="0" borderId="26" xfId="0" applyNumberFormat="1" applyFont="1" applyBorder="1" applyAlignment="1">
      <alignment horizontal="right" vertical="center" wrapText="1"/>
    </xf>
    <xf numFmtId="3" fontId="31" fillId="0" borderId="27" xfId="0" applyNumberFormat="1" applyFont="1" applyBorder="1" applyAlignment="1">
      <alignment horizontal="right" vertical="center" wrapText="1"/>
    </xf>
    <xf numFmtId="3" fontId="31" fillId="0" borderId="33" xfId="0" applyNumberFormat="1" applyFont="1" applyBorder="1" applyAlignment="1">
      <alignment horizontal="right" vertical="center" wrapText="1"/>
    </xf>
    <xf numFmtId="3" fontId="31" fillId="0" borderId="34" xfId="0" applyNumberFormat="1" applyFont="1" applyBorder="1" applyAlignment="1">
      <alignment horizontal="right" vertical="center" wrapText="1"/>
    </xf>
    <xf numFmtId="3" fontId="31" fillId="0" borderId="35" xfId="0" applyNumberFormat="1" applyFont="1" applyBorder="1" applyAlignment="1">
      <alignment horizontal="right" vertical="center" wrapText="1"/>
    </xf>
    <xf numFmtId="3" fontId="31" fillId="0" borderId="32" xfId="0" applyNumberFormat="1" applyFont="1" applyBorder="1" applyAlignment="1">
      <alignment horizontal="right" vertical="center" wrapText="1"/>
    </xf>
    <xf numFmtId="0" fontId="2" fillId="0" borderId="0" xfId="2" applyFont="1" applyFill="1" applyAlignment="1">
      <alignment horizontal="left" vertical="center"/>
    </xf>
    <xf numFmtId="0" fontId="19" fillId="0" borderId="0" xfId="3" applyFont="1" applyFill="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8" fillId="0" borderId="3" xfId="2" applyFont="1" applyFill="1" applyBorder="1" applyAlignment="1">
      <alignment horizontal="center"/>
    </xf>
    <xf numFmtId="0" fontId="8" fillId="0" borderId="5" xfId="2" applyFont="1" applyFill="1" applyBorder="1" applyAlignment="1">
      <alignment horizontal="center"/>
    </xf>
    <xf numFmtId="0" fontId="2" fillId="0" borderId="0" xfId="2" applyFont="1" applyFill="1" applyAlignment="1">
      <alignment horizontal="left"/>
    </xf>
    <xf numFmtId="0" fontId="2" fillId="0" borderId="14" xfId="2" applyFont="1" applyFill="1" applyBorder="1" applyAlignment="1">
      <alignment horizontal="center" vertical="center"/>
    </xf>
    <xf numFmtId="0" fontId="2" fillId="0" borderId="12" xfId="2" applyFont="1" applyFill="1" applyBorder="1" applyAlignment="1">
      <alignment horizontal="center" vertical="center"/>
    </xf>
    <xf numFmtId="0" fontId="26" fillId="0" borderId="9" xfId="2" applyFont="1" applyFill="1" applyBorder="1" applyAlignment="1">
      <alignment horizontal="center" vertical="center" wrapText="1"/>
    </xf>
    <xf numFmtId="0" fontId="26" fillId="0" borderId="12" xfId="2" applyFont="1" applyFill="1" applyBorder="1" applyAlignment="1">
      <alignment horizontal="center" vertical="center" wrapText="1"/>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 fillId="0" borderId="41" xfId="2" applyFont="1" applyFill="1" applyBorder="1" applyAlignment="1">
      <alignment horizontal="center" vertical="center"/>
    </xf>
    <xf numFmtId="0" fontId="2" fillId="0" borderId="42" xfId="2" applyFont="1" applyFill="1" applyBorder="1" applyAlignment="1">
      <alignment horizontal="center" vertical="center"/>
    </xf>
    <xf numFmtId="0" fontId="2" fillId="0" borderId="43"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17" xfId="2" applyFont="1" applyFill="1" applyBorder="1" applyAlignment="1">
      <alignment horizontal="center" vertical="center"/>
    </xf>
    <xf numFmtId="0" fontId="2" fillId="0" borderId="18" xfId="2" applyFont="1" applyFill="1" applyBorder="1" applyAlignment="1">
      <alignment horizontal="center" vertical="center"/>
    </xf>
    <xf numFmtId="0" fontId="2" fillId="0" borderId="1" xfId="2" applyFont="1" applyFill="1" applyBorder="1" applyAlignment="1">
      <alignment horizontal="center" vertical="center"/>
    </xf>
    <xf numFmtId="0" fontId="2" fillId="0" borderId="13" xfId="2" applyFont="1" applyFill="1" applyBorder="1" applyAlignment="1">
      <alignment horizontal="center" vertical="center"/>
    </xf>
    <xf numFmtId="0" fontId="2" fillId="0" borderId="11" xfId="1" applyFont="1" applyBorder="1" applyAlignment="1">
      <alignment horizontal="center"/>
    </xf>
    <xf numFmtId="0" fontId="2" fillId="0" borderId="12" xfId="1" applyFont="1" applyBorder="1" applyAlignment="1">
      <alignment horizontal="center"/>
    </xf>
    <xf numFmtId="0" fontId="24" fillId="0" borderId="9"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2" xfId="0" applyFont="1" applyBorder="1" applyAlignment="1">
      <alignment vertical="center" wrapText="1"/>
    </xf>
    <xf numFmtId="0" fontId="24" fillId="0" borderId="21" xfId="0" applyFont="1" applyBorder="1" applyAlignment="1">
      <alignment horizontal="center" vertical="center" wrapText="1"/>
    </xf>
    <xf numFmtId="0" fontId="26" fillId="0" borderId="9" xfId="2" applyFont="1" applyFill="1" applyBorder="1" applyAlignment="1">
      <alignment horizontal="left" vertical="center" wrapText="1"/>
    </xf>
    <xf numFmtId="0" fontId="25" fillId="0" borderId="12" xfId="0" applyFont="1" applyFill="1" applyBorder="1" applyAlignment="1">
      <alignment horizontal="left" vertical="center" wrapText="1"/>
    </xf>
    <xf numFmtId="0" fontId="2" fillId="0" borderId="9" xfId="2" applyFont="1" applyFill="1" applyBorder="1" applyAlignment="1">
      <alignment vertical="center" wrapText="1"/>
    </xf>
    <xf numFmtId="0" fontId="2" fillId="0" borderId="12" xfId="2" applyFont="1" applyFill="1" applyBorder="1" applyAlignment="1">
      <alignment vertical="center" wrapText="1"/>
    </xf>
    <xf numFmtId="0" fontId="28" fillId="0" borderId="9" xfId="0" applyFont="1" applyFill="1" applyBorder="1" applyAlignment="1">
      <alignment horizontal="left" vertical="top" wrapText="1"/>
    </xf>
    <xf numFmtId="0" fontId="28" fillId="0" borderId="21" xfId="0" applyFont="1" applyFill="1" applyBorder="1" applyAlignment="1">
      <alignment horizontal="left" vertical="top" wrapText="1"/>
    </xf>
    <xf numFmtId="0" fontId="2" fillId="0" borderId="10" xfId="2" applyFont="1" applyFill="1" applyBorder="1" applyAlignment="1">
      <alignment horizontal="left" vertical="center" wrapText="1"/>
    </xf>
    <xf numFmtId="0" fontId="2" fillId="0" borderId="15" xfId="2" applyFont="1" applyFill="1" applyBorder="1" applyAlignment="1">
      <alignment horizontal="left" vertical="center" wrapText="1"/>
    </xf>
    <xf numFmtId="0" fontId="24" fillId="0" borderId="16" xfId="0" applyFont="1" applyBorder="1" applyAlignment="1">
      <alignment horizontal="left" vertical="center" wrapText="1"/>
    </xf>
    <xf numFmtId="0" fontId="2" fillId="0" borderId="10" xfId="2" applyFont="1" applyFill="1" applyBorder="1" applyAlignment="1">
      <alignment horizontal="center" vertical="center"/>
    </xf>
    <xf numFmtId="0" fontId="2" fillId="0" borderId="15" xfId="2" applyFont="1" applyFill="1" applyBorder="1" applyAlignment="1">
      <alignment horizontal="center" vertical="center"/>
    </xf>
    <xf numFmtId="0" fontId="24" fillId="0" borderId="16" xfId="0" applyFont="1" applyBorder="1" applyAlignment="1">
      <alignment horizontal="center" vertical="center"/>
    </xf>
    <xf numFmtId="0" fontId="24" fillId="0" borderId="18" xfId="0" applyFont="1" applyBorder="1" applyAlignment="1">
      <alignment horizontal="right" vertical="center"/>
    </xf>
    <xf numFmtId="0" fontId="24" fillId="0" borderId="1" xfId="0" applyFont="1" applyBorder="1" applyAlignment="1">
      <alignment horizontal="right" vertical="center"/>
    </xf>
    <xf numFmtId="0" fontId="24" fillId="0" borderId="13" xfId="0" applyFont="1" applyBorder="1" applyAlignment="1">
      <alignment horizontal="right" vertical="center"/>
    </xf>
    <xf numFmtId="0" fontId="27" fillId="0" borderId="0" xfId="2" applyFont="1" applyFill="1" applyAlignment="1">
      <alignment horizontal="left" vertical="center"/>
    </xf>
    <xf numFmtId="0" fontId="24" fillId="0" borderId="17" xfId="0" applyFont="1" applyBorder="1" applyAlignment="1">
      <alignment horizontal="center" vertical="center"/>
    </xf>
    <xf numFmtId="0" fontId="2" fillId="0" borderId="10" xfId="2" applyFont="1" applyFill="1" applyBorder="1" applyAlignment="1">
      <alignment horizontal="center" vertical="center" wrapText="1"/>
    </xf>
    <xf numFmtId="0" fontId="2" fillId="0" borderId="15" xfId="2" applyFont="1" applyFill="1" applyBorder="1" applyAlignment="1">
      <alignment horizontal="center" vertical="center" wrapText="1"/>
    </xf>
    <xf numFmtId="0" fontId="2" fillId="0" borderId="16" xfId="2" applyFont="1" applyFill="1" applyBorder="1" applyAlignment="1">
      <alignment horizontal="center" vertical="center" wrapText="1"/>
    </xf>
    <xf numFmtId="0" fontId="2" fillId="0" borderId="38" xfId="2" applyFont="1" applyFill="1" applyBorder="1" applyAlignment="1">
      <alignment horizontal="left" vertical="center" wrapText="1"/>
    </xf>
    <xf numFmtId="0" fontId="2" fillId="0" borderId="39" xfId="2" applyFont="1" applyFill="1" applyBorder="1" applyAlignment="1">
      <alignment horizontal="left" vertical="center" wrapText="1"/>
    </xf>
    <xf numFmtId="0" fontId="2" fillId="0" borderId="40" xfId="2" applyFont="1" applyFill="1" applyBorder="1" applyAlignment="1">
      <alignment horizontal="left" vertical="center" wrapText="1"/>
    </xf>
    <xf numFmtId="0" fontId="2" fillId="0" borderId="44" xfId="2" applyFont="1" applyFill="1" applyBorder="1" applyAlignment="1">
      <alignment horizontal="center" vertical="center" wrapText="1"/>
    </xf>
    <xf numFmtId="0" fontId="2" fillId="0" borderId="45" xfId="2" applyFont="1" applyFill="1" applyBorder="1" applyAlignment="1">
      <alignment horizontal="center" vertical="center" wrapText="1"/>
    </xf>
    <xf numFmtId="0" fontId="2" fillId="0" borderId="46" xfId="2" applyFont="1" applyFill="1" applyBorder="1" applyAlignment="1">
      <alignment horizontal="center" vertical="center" wrapText="1"/>
    </xf>
    <xf numFmtId="0" fontId="2" fillId="0" borderId="9" xfId="2" applyFont="1" applyFill="1" applyBorder="1" applyAlignment="1">
      <alignment horizontal="center" vertical="center" wrapText="1"/>
    </xf>
    <xf numFmtId="0" fontId="2" fillId="0" borderId="12" xfId="2" applyFont="1" applyFill="1" applyBorder="1" applyAlignment="1">
      <alignment horizontal="center" vertical="center" wrapText="1"/>
    </xf>
    <xf numFmtId="0" fontId="39" fillId="0" borderId="0" xfId="6" applyFont="1" applyAlignment="1">
      <alignment vertical="center"/>
    </xf>
    <xf numFmtId="0" fontId="25" fillId="0" borderId="0" xfId="6" applyFont="1" applyAlignment="1">
      <alignment horizontal="left" vertical="center"/>
    </xf>
    <xf numFmtId="0" fontId="25" fillId="0" borderId="0" xfId="6" applyFont="1" applyFill="1" applyAlignment="1">
      <alignment horizontal="left" vertical="center"/>
    </xf>
    <xf numFmtId="0" fontId="25" fillId="0" borderId="0" xfId="6" applyFont="1" applyAlignment="1">
      <alignment vertical="center"/>
    </xf>
    <xf numFmtId="0" fontId="40" fillId="0" borderId="0" xfId="6" applyFont="1" applyAlignment="1">
      <alignment vertical="center"/>
    </xf>
    <xf numFmtId="176" fontId="40" fillId="0" borderId="0" xfId="6" applyNumberFormat="1" applyFont="1" applyAlignment="1">
      <alignment vertical="center"/>
    </xf>
    <xf numFmtId="0" fontId="30" fillId="0" borderId="0" xfId="6" applyFont="1" applyAlignment="1">
      <alignment horizontal="right" vertical="center"/>
    </xf>
    <xf numFmtId="0" fontId="41" fillId="0" borderId="0" xfId="6" applyFont="1" applyAlignment="1">
      <alignment vertical="center"/>
    </xf>
    <xf numFmtId="0" fontId="42" fillId="0" borderId="0" xfId="6" applyFont="1" applyBorder="1" applyAlignment="1">
      <alignment horizontal="center" vertical="center"/>
    </xf>
    <xf numFmtId="0" fontId="42" fillId="0" borderId="0" xfId="6" applyFont="1" applyBorder="1" applyAlignment="1">
      <alignment horizontal="center" vertical="center"/>
    </xf>
    <xf numFmtId="0" fontId="39" fillId="0" borderId="0" xfId="6" applyFont="1" applyBorder="1" applyAlignment="1">
      <alignment horizontal="right" vertical="center"/>
    </xf>
    <xf numFmtId="0" fontId="40" fillId="4" borderId="57" xfId="6" applyFont="1" applyFill="1" applyBorder="1" applyAlignment="1">
      <alignment horizontal="center" vertical="center"/>
    </xf>
    <xf numFmtId="0" fontId="25" fillId="4" borderId="56" xfId="6" applyFont="1" applyFill="1" applyBorder="1" applyAlignment="1">
      <alignment horizontal="center" vertical="center"/>
    </xf>
    <xf numFmtId="0" fontId="40" fillId="4" borderId="56" xfId="6" applyFont="1" applyFill="1" applyBorder="1" applyAlignment="1">
      <alignment horizontal="center" vertical="center"/>
    </xf>
    <xf numFmtId="0" fontId="25" fillId="4" borderId="55" xfId="6" applyFont="1" applyFill="1" applyBorder="1" applyAlignment="1">
      <alignment horizontal="center" vertical="center"/>
    </xf>
    <xf numFmtId="0" fontId="40" fillId="4" borderId="52" xfId="6" applyFont="1" applyFill="1" applyBorder="1" applyAlignment="1">
      <alignment horizontal="center" vertical="center"/>
    </xf>
    <xf numFmtId="0" fontId="25" fillId="4" borderId="51" xfId="6" applyFont="1" applyFill="1" applyBorder="1" applyAlignment="1">
      <alignment horizontal="center" vertical="center"/>
    </xf>
    <xf numFmtId="0" fontId="40" fillId="4" borderId="51" xfId="6" applyFont="1" applyFill="1" applyBorder="1" applyAlignment="1">
      <alignment vertical="center" textRotation="255"/>
    </xf>
    <xf numFmtId="0" fontId="40" fillId="4" borderId="51" xfId="6" applyFont="1" applyFill="1" applyBorder="1" applyAlignment="1">
      <alignment vertical="center"/>
    </xf>
    <xf numFmtId="176" fontId="40" fillId="4" borderId="51" xfId="6" applyNumberFormat="1" applyFont="1" applyFill="1" applyBorder="1" applyAlignment="1">
      <alignment vertical="center"/>
    </xf>
    <xf numFmtId="0" fontId="40" fillId="4" borderId="51" xfId="6" applyFont="1" applyFill="1" applyBorder="1" applyAlignment="1">
      <alignment horizontal="center" vertical="center"/>
    </xf>
    <xf numFmtId="0" fontId="25" fillId="4" borderId="50" xfId="6" applyFont="1" applyFill="1" applyBorder="1" applyAlignment="1">
      <alignment horizontal="center" vertical="center"/>
    </xf>
    <xf numFmtId="0" fontId="40" fillId="3" borderId="54" xfId="6" applyFont="1" applyFill="1" applyBorder="1" applyAlignment="1">
      <alignment horizontal="center" vertical="center" wrapText="1"/>
    </xf>
    <xf numFmtId="0" fontId="43" fillId="3" borderId="51" xfId="6" applyFont="1" applyFill="1" applyBorder="1" applyAlignment="1">
      <alignment horizontal="left" vertical="center"/>
    </xf>
    <xf numFmtId="0" fontId="40" fillId="3" borderId="51" xfId="6" applyFont="1" applyFill="1" applyBorder="1" applyAlignment="1">
      <alignment horizontal="left" vertical="center"/>
    </xf>
    <xf numFmtId="0" fontId="44" fillId="3" borderId="51" xfId="6" applyFont="1" applyFill="1" applyBorder="1" applyAlignment="1">
      <alignment vertical="center"/>
    </xf>
    <xf numFmtId="0" fontId="40" fillId="3" borderId="51" xfId="6" applyFont="1" applyFill="1" applyBorder="1" applyAlignment="1">
      <alignment vertical="center"/>
    </xf>
    <xf numFmtId="176" fontId="40" fillId="3" borderId="51" xfId="6" applyNumberFormat="1" applyFont="1" applyFill="1" applyBorder="1" applyAlignment="1">
      <alignment vertical="center"/>
    </xf>
    <xf numFmtId="0" fontId="40" fillId="3" borderId="50" xfId="6" applyFont="1" applyFill="1" applyBorder="1" applyAlignment="1">
      <alignment vertical="center" shrinkToFit="1"/>
    </xf>
    <xf numFmtId="0" fontId="40" fillId="3" borderId="0" xfId="6" applyFont="1" applyFill="1" applyAlignment="1">
      <alignment vertical="center"/>
    </xf>
    <xf numFmtId="0" fontId="41" fillId="3" borderId="0" xfId="6" applyFont="1" applyFill="1" applyAlignment="1">
      <alignment vertical="center"/>
    </xf>
    <xf numFmtId="0" fontId="40" fillId="3" borderId="53" xfId="6" applyFont="1" applyFill="1" applyBorder="1" applyAlignment="1">
      <alignment horizontal="center" vertical="center" wrapText="1"/>
    </xf>
    <xf numFmtId="0" fontId="25" fillId="3" borderId="51" xfId="6" applyFont="1" applyFill="1" applyBorder="1" applyAlignment="1">
      <alignment horizontal="left" vertical="center"/>
    </xf>
    <xf numFmtId="0" fontId="25" fillId="3" borderId="51" xfId="6" applyFont="1" applyFill="1" applyBorder="1" applyAlignment="1">
      <alignment vertical="center"/>
    </xf>
    <xf numFmtId="0" fontId="40" fillId="3" borderId="50" xfId="6" applyFont="1" applyFill="1" applyBorder="1" applyAlignment="1">
      <alignment vertical="center" wrapText="1" shrinkToFit="1"/>
    </xf>
    <xf numFmtId="0" fontId="40" fillId="0" borderId="52" xfId="6" applyFont="1" applyBorder="1" applyAlignment="1">
      <alignment vertical="center"/>
    </xf>
    <xf numFmtId="0" fontId="25" fillId="0" borderId="51" xfId="6" applyFont="1" applyBorder="1" applyAlignment="1">
      <alignment horizontal="left" vertical="center"/>
    </xf>
    <xf numFmtId="0" fontId="25" fillId="0" borderId="51" xfId="6" applyFont="1" applyFill="1" applyBorder="1" applyAlignment="1">
      <alignment horizontal="left" vertical="center"/>
    </xf>
    <xf numFmtId="0" fontId="25" fillId="0" borderId="51" xfId="6" applyFont="1" applyBorder="1" applyAlignment="1">
      <alignment vertical="center"/>
    </xf>
    <xf numFmtId="0" fontId="40" fillId="0" borderId="51" xfId="6" applyFont="1" applyBorder="1" applyAlignment="1">
      <alignment vertical="center"/>
    </xf>
    <xf numFmtId="176" fontId="40" fillId="0" borderId="51" xfId="6" applyNumberFormat="1" applyFont="1" applyBorder="1" applyAlignment="1">
      <alignment vertical="center"/>
    </xf>
    <xf numFmtId="0" fontId="40" fillId="2" borderId="51" xfId="6" applyFont="1" applyFill="1" applyBorder="1" applyAlignment="1">
      <alignment vertical="center"/>
    </xf>
    <xf numFmtId="0" fontId="25" fillId="0" borderId="50" xfId="6" applyFont="1" applyBorder="1" applyAlignment="1">
      <alignment vertical="center"/>
    </xf>
    <xf numFmtId="0" fontId="40" fillId="0" borderId="49" xfId="6" applyFont="1" applyBorder="1" applyAlignment="1">
      <alignment vertical="center"/>
    </xf>
    <xf numFmtId="0" fontId="25" fillId="0" borderId="48" xfId="6" applyFont="1" applyBorder="1" applyAlignment="1">
      <alignment horizontal="left" vertical="center"/>
    </xf>
    <xf numFmtId="0" fontId="25" fillId="0" borderId="48" xfId="6" applyFont="1" applyFill="1" applyBorder="1" applyAlignment="1">
      <alignment horizontal="left" vertical="center"/>
    </xf>
    <xf numFmtId="0" fontId="25" fillId="0" borderId="48" xfId="6" applyFont="1" applyBorder="1" applyAlignment="1">
      <alignment vertical="center"/>
    </xf>
    <xf numFmtId="0" fontId="40" fillId="0" borderId="48" xfId="6" applyFont="1" applyBorder="1" applyAlignment="1">
      <alignment vertical="center"/>
    </xf>
    <xf numFmtId="176" fontId="40" fillId="0" borderId="48" xfId="6" applyNumberFormat="1" applyFont="1" applyBorder="1" applyAlignment="1">
      <alignment vertical="center"/>
    </xf>
    <xf numFmtId="0" fontId="40" fillId="2" borderId="48" xfId="6" applyFont="1" applyFill="1" applyBorder="1" applyAlignment="1">
      <alignment vertical="center"/>
    </xf>
    <xf numFmtId="0" fontId="25" fillId="0" borderId="47" xfId="6" applyFont="1" applyBorder="1" applyAlignment="1">
      <alignment vertical="center"/>
    </xf>
    <xf numFmtId="0" fontId="45" fillId="0" borderId="0" xfId="6" applyFont="1" applyBorder="1" applyAlignment="1">
      <alignment horizontal="left" vertical="top" wrapText="1"/>
    </xf>
    <xf numFmtId="0" fontId="45" fillId="0" borderId="0" xfId="7" applyFont="1" applyAlignment="1">
      <alignment horizontal="left" vertical="center"/>
    </xf>
    <xf numFmtId="0" fontId="45" fillId="0" borderId="0" xfId="6" applyFont="1" applyAlignment="1">
      <alignment vertical="center"/>
    </xf>
    <xf numFmtId="3" fontId="31" fillId="2" borderId="10" xfId="0" applyNumberFormat="1" applyFont="1" applyFill="1" applyBorder="1" applyAlignment="1">
      <alignment horizontal="right" vertical="center" wrapText="1"/>
    </xf>
    <xf numFmtId="3" fontId="31" fillId="2" borderId="15" xfId="0" applyNumberFormat="1" applyFont="1" applyFill="1" applyBorder="1" applyAlignment="1">
      <alignment horizontal="right" vertical="center" wrapText="1"/>
    </xf>
    <xf numFmtId="3" fontId="31" fillId="2" borderId="16" xfId="0" applyNumberFormat="1" applyFont="1" applyFill="1" applyBorder="1" applyAlignment="1">
      <alignment horizontal="right" vertical="center" wrapText="1"/>
    </xf>
    <xf numFmtId="3" fontId="31" fillId="2" borderId="25" xfId="0" applyNumberFormat="1" applyFont="1" applyFill="1" applyBorder="1" applyAlignment="1">
      <alignment horizontal="right" vertical="center" wrapText="1"/>
    </xf>
    <xf numFmtId="3" fontId="31" fillId="2" borderId="26" xfId="0" applyNumberFormat="1" applyFont="1" applyFill="1" applyBorder="1" applyAlignment="1">
      <alignment horizontal="right" vertical="center" wrapText="1"/>
    </xf>
    <xf numFmtId="3" fontId="31" fillId="2" borderId="27" xfId="0" applyNumberFormat="1" applyFont="1" applyFill="1" applyBorder="1" applyAlignment="1">
      <alignment horizontal="right" vertical="center" wrapText="1"/>
    </xf>
    <xf numFmtId="3" fontId="31" fillId="2" borderId="33" xfId="0" applyNumberFormat="1" applyFont="1" applyFill="1" applyBorder="1" applyAlignment="1">
      <alignment horizontal="right" vertical="center" wrapText="1"/>
    </xf>
    <xf numFmtId="3" fontId="31" fillId="2" borderId="34" xfId="0" applyNumberFormat="1" applyFont="1" applyFill="1" applyBorder="1" applyAlignment="1">
      <alignment horizontal="right" vertical="center" wrapText="1"/>
    </xf>
    <xf numFmtId="3" fontId="31" fillId="2" borderId="35" xfId="0" applyNumberFormat="1" applyFont="1" applyFill="1" applyBorder="1" applyAlignment="1">
      <alignment horizontal="right" vertical="center" wrapText="1"/>
    </xf>
    <xf numFmtId="3" fontId="31" fillId="2" borderId="31" xfId="0" applyNumberFormat="1" applyFont="1" applyFill="1" applyBorder="1" applyAlignment="1">
      <alignment horizontal="right" vertical="center" wrapText="1"/>
    </xf>
    <xf numFmtId="3" fontId="31" fillId="2" borderId="29" xfId="0" applyNumberFormat="1" applyFont="1" applyFill="1" applyBorder="1" applyAlignment="1">
      <alignment horizontal="right" vertical="center" wrapText="1"/>
    </xf>
    <xf numFmtId="3" fontId="31" fillId="2" borderId="30" xfId="0" applyNumberFormat="1" applyFont="1" applyFill="1" applyBorder="1" applyAlignment="1">
      <alignment horizontal="right" vertical="center" wrapText="1"/>
    </xf>
    <xf numFmtId="3" fontId="31" fillId="2" borderId="32" xfId="0" applyNumberFormat="1" applyFont="1" applyFill="1" applyBorder="1" applyAlignment="1">
      <alignment horizontal="right" vertical="center" wrapText="1"/>
    </xf>
    <xf numFmtId="38" fontId="2" fillId="0" borderId="27" xfId="8" applyFont="1" applyBorder="1" applyAlignment="1">
      <alignment horizontal="right" vertical="center"/>
    </xf>
    <xf numFmtId="38" fontId="2" fillId="5" borderId="8" xfId="8" applyFont="1" applyFill="1" applyBorder="1" applyAlignment="1">
      <alignment horizontal="right" vertical="center" wrapText="1"/>
    </xf>
    <xf numFmtId="38" fontId="2" fillId="0" borderId="8" xfId="8" applyFont="1" applyBorder="1" applyAlignment="1">
      <alignment horizontal="right" vertical="center"/>
    </xf>
    <xf numFmtId="38" fontId="2" fillId="0" borderId="11" xfId="8" applyFont="1" applyFill="1" applyBorder="1" applyAlignment="1">
      <alignment horizontal="right" vertical="center" wrapText="1"/>
    </xf>
    <xf numFmtId="38" fontId="2" fillId="0" borderId="14" xfId="8" applyFont="1" applyFill="1" applyBorder="1" applyAlignment="1">
      <alignment horizontal="right" vertical="center"/>
    </xf>
    <xf numFmtId="38" fontId="2" fillId="0" borderId="12" xfId="8" applyFont="1" applyBorder="1" applyAlignment="1">
      <alignment horizontal="right" vertical="center"/>
    </xf>
    <xf numFmtId="38" fontId="2" fillId="5" borderId="11" xfId="8" applyFont="1" applyFill="1" applyBorder="1" applyAlignment="1">
      <alignment horizontal="right" vertical="center" wrapText="1"/>
    </xf>
  </cellXfs>
  <cellStyles count="9">
    <cellStyle name="桁区切り" xfId="8" builtinId="6"/>
    <cellStyle name="標準" xfId="0" builtinId="0"/>
    <cellStyle name="標準 10" xfId="1"/>
    <cellStyle name="標準 12" xfId="3"/>
    <cellStyle name="標準 13" xfId="2"/>
    <cellStyle name="標準 2" xfId="6"/>
    <cellStyle name="標準 2 2" xfId="5"/>
    <cellStyle name="標準 27" xfId="4"/>
    <cellStyle name="標準 3" xfId="7"/>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16"/>
  <sheetViews>
    <sheetView tabSelected="1" view="pageBreakPreview" zoomScaleNormal="100" zoomScaleSheetLayoutView="100" workbookViewId="0">
      <selection activeCell="B5" sqref="B5"/>
    </sheetView>
  </sheetViews>
  <sheetFormatPr defaultColWidth="2.6640625" defaultRowHeight="13.2"/>
  <cols>
    <col min="1" max="2" width="2.6640625" style="96"/>
    <col min="3" max="20" width="2.88671875" style="96" customWidth="1"/>
    <col min="21" max="16384" width="2.6640625" style="96"/>
  </cols>
  <sheetData>
    <row r="1" spans="2:61" s="94" customFormat="1" ht="14.4">
      <c r="B1" s="94" t="s">
        <v>97</v>
      </c>
    </row>
    <row r="2" spans="2:61" s="94" customFormat="1" ht="14.4"/>
    <row r="3" spans="2:61" s="94" customFormat="1" ht="24" customHeight="1">
      <c r="B3" s="133" t="s">
        <v>192</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95"/>
    </row>
    <row r="4" spans="2:61" s="94" customFormat="1" ht="24" customHeight="1">
      <c r="AR4" s="147" t="s">
        <v>107</v>
      </c>
      <c r="AS4" s="147"/>
      <c r="AT4" s="147"/>
      <c r="AU4" s="147"/>
      <c r="AV4" s="147"/>
      <c r="AW4" s="147"/>
      <c r="AX4" s="135"/>
      <c r="AY4" s="135"/>
      <c r="AZ4" s="135"/>
      <c r="BA4" s="135"/>
      <c r="BB4" s="135"/>
      <c r="BC4" s="135"/>
      <c r="BD4" s="135"/>
      <c r="BE4" s="135"/>
      <c r="BF4" s="135"/>
      <c r="BG4" s="135"/>
      <c r="BH4" s="135"/>
    </row>
    <row r="5" spans="2:61" ht="13.8" customHeight="1">
      <c r="B5" s="132" t="s">
        <v>195</v>
      </c>
    </row>
    <row r="6" spans="2:61" ht="11.25" customHeight="1">
      <c r="B6" s="136" t="s">
        <v>89</v>
      </c>
      <c r="C6" s="137"/>
      <c r="D6" s="137"/>
      <c r="E6" s="137"/>
      <c r="F6" s="137"/>
      <c r="G6" s="137"/>
      <c r="H6" s="137"/>
      <c r="I6" s="137"/>
      <c r="J6" s="137"/>
      <c r="K6" s="137"/>
      <c r="L6" s="137"/>
      <c r="M6" s="137"/>
      <c r="N6" s="137"/>
      <c r="O6" s="137"/>
      <c r="P6" s="137"/>
      <c r="Q6" s="137"/>
      <c r="R6" s="137"/>
      <c r="S6" s="137"/>
      <c r="T6" s="138"/>
      <c r="U6" s="136" t="s">
        <v>7</v>
      </c>
      <c r="V6" s="142"/>
      <c r="W6" s="142"/>
      <c r="X6" s="142"/>
      <c r="Y6" s="143"/>
      <c r="Z6" s="136" t="s">
        <v>90</v>
      </c>
      <c r="AA6" s="142"/>
      <c r="AB6" s="142"/>
      <c r="AC6" s="142"/>
      <c r="AD6" s="143"/>
      <c r="AE6" s="142" t="s">
        <v>9</v>
      </c>
      <c r="AF6" s="142"/>
      <c r="AG6" s="142"/>
      <c r="AH6" s="142"/>
      <c r="AI6" s="142"/>
      <c r="AJ6" s="136" t="s">
        <v>61</v>
      </c>
      <c r="AK6" s="142"/>
      <c r="AL6" s="142"/>
      <c r="AM6" s="142"/>
      <c r="AN6" s="143"/>
      <c r="AO6" s="136" t="s">
        <v>38</v>
      </c>
      <c r="AP6" s="142"/>
      <c r="AQ6" s="142"/>
      <c r="AR6" s="142"/>
      <c r="AS6" s="143"/>
      <c r="AT6" s="142" t="s">
        <v>75</v>
      </c>
      <c r="AU6" s="142"/>
      <c r="AV6" s="142"/>
      <c r="AW6" s="142"/>
      <c r="AX6" s="142"/>
      <c r="AY6" s="136" t="s">
        <v>99</v>
      </c>
      <c r="AZ6" s="142"/>
      <c r="BA6" s="142"/>
      <c r="BB6" s="142"/>
      <c r="BC6" s="143"/>
      <c r="BD6" s="142" t="s">
        <v>39</v>
      </c>
      <c r="BE6" s="142"/>
      <c r="BF6" s="142"/>
      <c r="BG6" s="142"/>
      <c r="BH6" s="143"/>
    </row>
    <row r="7" spans="2:61" ht="11.25" customHeight="1">
      <c r="B7" s="139"/>
      <c r="C7" s="140"/>
      <c r="D7" s="140"/>
      <c r="E7" s="140"/>
      <c r="F7" s="140"/>
      <c r="G7" s="140"/>
      <c r="H7" s="140"/>
      <c r="I7" s="140"/>
      <c r="J7" s="140"/>
      <c r="K7" s="140"/>
      <c r="L7" s="140"/>
      <c r="M7" s="140"/>
      <c r="N7" s="140"/>
      <c r="O7" s="140"/>
      <c r="P7" s="140"/>
      <c r="Q7" s="140"/>
      <c r="R7" s="140"/>
      <c r="S7" s="140"/>
      <c r="T7" s="141"/>
      <c r="U7" s="144"/>
      <c r="V7" s="145"/>
      <c r="W7" s="145"/>
      <c r="X7" s="145"/>
      <c r="Y7" s="146"/>
      <c r="Z7" s="144"/>
      <c r="AA7" s="145"/>
      <c r="AB7" s="145"/>
      <c r="AC7" s="145"/>
      <c r="AD7" s="146"/>
      <c r="AE7" s="145"/>
      <c r="AF7" s="145"/>
      <c r="AG7" s="145"/>
      <c r="AH7" s="145"/>
      <c r="AI7" s="145"/>
      <c r="AJ7" s="144"/>
      <c r="AK7" s="145"/>
      <c r="AL7" s="145"/>
      <c r="AM7" s="145"/>
      <c r="AN7" s="146"/>
      <c r="AO7" s="144"/>
      <c r="AP7" s="145"/>
      <c r="AQ7" s="145"/>
      <c r="AR7" s="145"/>
      <c r="AS7" s="146"/>
      <c r="AT7" s="145"/>
      <c r="AU7" s="145"/>
      <c r="AV7" s="145"/>
      <c r="AW7" s="145"/>
      <c r="AX7" s="145"/>
      <c r="AY7" s="144"/>
      <c r="AZ7" s="145"/>
      <c r="BA7" s="145"/>
      <c r="BB7" s="145"/>
      <c r="BC7" s="146"/>
      <c r="BD7" s="145"/>
      <c r="BE7" s="145"/>
      <c r="BF7" s="145"/>
      <c r="BG7" s="145"/>
      <c r="BH7" s="146"/>
    </row>
    <row r="8" spans="2:61" ht="11.25" customHeight="1">
      <c r="B8" s="139"/>
      <c r="C8" s="140"/>
      <c r="D8" s="140"/>
      <c r="E8" s="140"/>
      <c r="F8" s="140"/>
      <c r="G8" s="140"/>
      <c r="H8" s="140"/>
      <c r="I8" s="140"/>
      <c r="J8" s="140"/>
      <c r="K8" s="140"/>
      <c r="L8" s="140"/>
      <c r="M8" s="140"/>
      <c r="N8" s="140"/>
      <c r="O8" s="140"/>
      <c r="P8" s="140"/>
      <c r="Q8" s="140"/>
      <c r="R8" s="140"/>
      <c r="S8" s="140"/>
      <c r="T8" s="141"/>
      <c r="U8" s="144"/>
      <c r="V8" s="145"/>
      <c r="W8" s="145"/>
      <c r="X8" s="145"/>
      <c r="Y8" s="146"/>
      <c r="Z8" s="144"/>
      <c r="AA8" s="145"/>
      <c r="AB8" s="145"/>
      <c r="AC8" s="145"/>
      <c r="AD8" s="146"/>
      <c r="AE8" s="145"/>
      <c r="AF8" s="145"/>
      <c r="AG8" s="145"/>
      <c r="AH8" s="145"/>
      <c r="AI8" s="145"/>
      <c r="AJ8" s="144"/>
      <c r="AK8" s="145"/>
      <c r="AL8" s="145"/>
      <c r="AM8" s="145"/>
      <c r="AN8" s="146"/>
      <c r="AO8" s="144"/>
      <c r="AP8" s="145"/>
      <c r="AQ8" s="145"/>
      <c r="AR8" s="145"/>
      <c r="AS8" s="146"/>
      <c r="AT8" s="145"/>
      <c r="AU8" s="145"/>
      <c r="AV8" s="145"/>
      <c r="AW8" s="145"/>
      <c r="AX8" s="145"/>
      <c r="AY8" s="144"/>
      <c r="AZ8" s="145"/>
      <c r="BA8" s="145"/>
      <c r="BB8" s="145"/>
      <c r="BC8" s="146"/>
      <c r="BD8" s="145"/>
      <c r="BE8" s="145"/>
      <c r="BF8" s="145"/>
      <c r="BG8" s="145"/>
      <c r="BH8" s="146"/>
    </row>
    <row r="9" spans="2:61">
      <c r="B9" s="148"/>
      <c r="C9" s="149"/>
      <c r="D9" s="149"/>
      <c r="E9" s="149"/>
      <c r="F9" s="149"/>
      <c r="G9" s="149"/>
      <c r="H9" s="149"/>
      <c r="I9" s="149"/>
      <c r="J9" s="149"/>
      <c r="K9" s="149"/>
      <c r="L9" s="149"/>
      <c r="M9" s="149"/>
      <c r="N9" s="149"/>
      <c r="O9" s="149"/>
      <c r="P9" s="149"/>
      <c r="Q9" s="149"/>
      <c r="R9" s="149"/>
      <c r="S9" s="149"/>
      <c r="T9" s="150"/>
      <c r="U9" s="97"/>
      <c r="V9" s="98"/>
      <c r="W9" s="98"/>
      <c r="X9" s="98"/>
      <c r="Y9" s="99" t="s">
        <v>91</v>
      </c>
      <c r="Z9" s="97"/>
      <c r="AA9" s="98"/>
      <c r="AB9" s="98"/>
      <c r="AC9" s="98"/>
      <c r="AD9" s="99" t="s">
        <v>80</v>
      </c>
      <c r="AE9" s="98"/>
      <c r="AF9" s="151" t="s">
        <v>95</v>
      </c>
      <c r="AG9" s="152"/>
      <c r="AH9" s="152"/>
      <c r="AI9" s="153"/>
      <c r="AJ9" s="97"/>
      <c r="AK9" s="98"/>
      <c r="AL9" s="98"/>
      <c r="AM9" s="98"/>
      <c r="AN9" s="99" t="s">
        <v>81</v>
      </c>
      <c r="AO9" s="97"/>
      <c r="AP9" s="98"/>
      <c r="AQ9" s="98"/>
      <c r="AR9" s="98"/>
      <c r="AS9" s="99" t="s">
        <v>92</v>
      </c>
      <c r="AT9" s="98"/>
      <c r="AU9" s="98"/>
      <c r="AV9" s="98"/>
      <c r="AW9" s="98"/>
      <c r="AX9" s="98" t="s">
        <v>96</v>
      </c>
      <c r="AY9" s="97"/>
      <c r="AZ9" s="98"/>
      <c r="BA9" s="98"/>
      <c r="BB9" s="98"/>
      <c r="BC9" s="99" t="s">
        <v>94</v>
      </c>
      <c r="BD9" s="98"/>
      <c r="BE9" s="98"/>
      <c r="BF9" s="98"/>
      <c r="BG9" s="98"/>
      <c r="BH9" s="99" t="s">
        <v>82</v>
      </c>
    </row>
    <row r="10" spans="2:61" ht="15.75" customHeight="1">
      <c r="B10" s="154"/>
      <c r="C10" s="155"/>
      <c r="D10" s="155"/>
      <c r="E10" s="155"/>
      <c r="F10" s="155"/>
      <c r="G10" s="155"/>
      <c r="H10" s="155"/>
      <c r="I10" s="155"/>
      <c r="J10" s="155"/>
      <c r="K10" s="155"/>
      <c r="L10" s="155"/>
      <c r="M10" s="155"/>
      <c r="N10" s="155"/>
      <c r="O10" s="155"/>
      <c r="P10" s="155"/>
      <c r="Q10" s="155"/>
      <c r="R10" s="155"/>
      <c r="S10" s="155"/>
      <c r="T10" s="156"/>
      <c r="U10" s="100"/>
      <c r="V10" s="84"/>
      <c r="W10" s="84"/>
      <c r="X10" s="84"/>
      <c r="Y10" s="101" t="s">
        <v>28</v>
      </c>
      <c r="Z10" s="102"/>
      <c r="AA10" s="103"/>
      <c r="AB10" s="103"/>
      <c r="AC10" s="103"/>
      <c r="AD10" s="101" t="s">
        <v>28</v>
      </c>
      <c r="AE10" s="103"/>
      <c r="AF10" s="103"/>
      <c r="AG10" s="103"/>
      <c r="AH10" s="103"/>
      <c r="AI10" s="103" t="s">
        <v>28</v>
      </c>
      <c r="AJ10" s="102"/>
      <c r="AK10" s="103"/>
      <c r="AL10" s="103"/>
      <c r="AM10" s="103"/>
      <c r="AN10" s="101" t="s">
        <v>28</v>
      </c>
      <c r="AO10" s="102"/>
      <c r="AP10" s="103"/>
      <c r="AQ10" s="103"/>
      <c r="AR10" s="103"/>
      <c r="AS10" s="101" t="s">
        <v>28</v>
      </c>
      <c r="AT10" s="103"/>
      <c r="AU10" s="103"/>
      <c r="AV10" s="103"/>
      <c r="AW10" s="103"/>
      <c r="AX10" s="103" t="s">
        <v>28</v>
      </c>
      <c r="AY10" s="102"/>
      <c r="AZ10" s="103"/>
      <c r="BA10" s="103"/>
      <c r="BB10" s="103"/>
      <c r="BC10" s="101" t="s">
        <v>28</v>
      </c>
      <c r="BD10" s="103"/>
      <c r="BE10" s="103"/>
      <c r="BF10" s="103"/>
      <c r="BG10" s="103"/>
      <c r="BH10" s="101" t="s">
        <v>28</v>
      </c>
    </row>
    <row r="11" spans="2:61" ht="33" hidden="1" customHeight="1">
      <c r="B11" s="157" t="s">
        <v>100</v>
      </c>
      <c r="C11" s="158"/>
      <c r="D11" s="158"/>
      <c r="E11" s="158"/>
      <c r="F11" s="158"/>
      <c r="G11" s="158"/>
      <c r="H11" s="158"/>
      <c r="I11" s="158"/>
      <c r="J11" s="158"/>
      <c r="K11" s="158"/>
      <c r="L11" s="158"/>
      <c r="M11" s="158"/>
      <c r="N11" s="158"/>
      <c r="O11" s="158"/>
      <c r="P11" s="158"/>
      <c r="Q11" s="158"/>
      <c r="R11" s="158"/>
      <c r="S11" s="158"/>
      <c r="T11" s="159"/>
      <c r="U11" s="160"/>
      <c r="V11" s="161"/>
      <c r="W11" s="161"/>
      <c r="X11" s="161"/>
      <c r="Y11" s="162"/>
      <c r="Z11" s="160"/>
      <c r="AA11" s="161"/>
      <c r="AB11" s="161"/>
      <c r="AC11" s="161"/>
      <c r="AD11" s="162"/>
      <c r="AE11" s="160">
        <f>U11-Z11</f>
        <v>0</v>
      </c>
      <c r="AF11" s="161"/>
      <c r="AG11" s="161"/>
      <c r="AH11" s="161"/>
      <c r="AI11" s="162"/>
      <c r="AJ11" s="160"/>
      <c r="AK11" s="161"/>
      <c r="AL11" s="161"/>
      <c r="AM11" s="161"/>
      <c r="AN11" s="162"/>
      <c r="AO11" s="160"/>
      <c r="AP11" s="161"/>
      <c r="AQ11" s="161"/>
      <c r="AR11" s="161"/>
      <c r="AS11" s="162"/>
      <c r="AT11" s="160">
        <f>MIN(AE11:AS11)</f>
        <v>0</v>
      </c>
      <c r="AU11" s="161"/>
      <c r="AV11" s="161"/>
      <c r="AW11" s="161"/>
      <c r="AX11" s="162"/>
      <c r="AY11" s="160">
        <f>AT11*3/4</f>
        <v>0</v>
      </c>
      <c r="AZ11" s="161"/>
      <c r="BA11" s="161"/>
      <c r="BB11" s="161"/>
      <c r="BC11" s="162"/>
      <c r="BD11" s="160">
        <f>ROUNDDOWN(AY11,-3)</f>
        <v>0</v>
      </c>
      <c r="BE11" s="161"/>
      <c r="BF11" s="161"/>
      <c r="BG11" s="161"/>
      <c r="BH11" s="162"/>
    </row>
    <row r="12" spans="2:61" ht="33" hidden="1" customHeight="1">
      <c r="B12" s="157" t="s">
        <v>101</v>
      </c>
      <c r="C12" s="158"/>
      <c r="D12" s="158"/>
      <c r="E12" s="158"/>
      <c r="F12" s="158"/>
      <c r="G12" s="158"/>
      <c r="H12" s="158"/>
      <c r="I12" s="158"/>
      <c r="J12" s="158"/>
      <c r="K12" s="158"/>
      <c r="L12" s="158"/>
      <c r="M12" s="158"/>
      <c r="N12" s="158"/>
      <c r="O12" s="158"/>
      <c r="P12" s="158"/>
      <c r="Q12" s="158"/>
      <c r="R12" s="158"/>
      <c r="S12" s="158"/>
      <c r="T12" s="159"/>
      <c r="U12" s="160"/>
      <c r="V12" s="161"/>
      <c r="W12" s="161"/>
      <c r="X12" s="161"/>
      <c r="Y12" s="162"/>
      <c r="Z12" s="160"/>
      <c r="AA12" s="161"/>
      <c r="AB12" s="161"/>
      <c r="AC12" s="161"/>
      <c r="AD12" s="162"/>
      <c r="AE12" s="169">
        <f t="shared" ref="AE12:AE14" si="0">U12-Z12</f>
        <v>0</v>
      </c>
      <c r="AF12" s="170"/>
      <c r="AG12" s="170"/>
      <c r="AH12" s="170"/>
      <c r="AI12" s="171"/>
      <c r="AJ12" s="160"/>
      <c r="AK12" s="161"/>
      <c r="AL12" s="161"/>
      <c r="AM12" s="161"/>
      <c r="AN12" s="162"/>
      <c r="AO12" s="160"/>
      <c r="AP12" s="161"/>
      <c r="AQ12" s="161"/>
      <c r="AR12" s="161"/>
      <c r="AS12" s="162"/>
      <c r="AT12" s="169">
        <f t="shared" ref="AT12:AT14" si="1">MIN(AE12:AS12)</f>
        <v>0</v>
      </c>
      <c r="AU12" s="170"/>
      <c r="AV12" s="170"/>
      <c r="AW12" s="170"/>
      <c r="AX12" s="171"/>
      <c r="AY12" s="169">
        <f t="shared" ref="AY12:AY14" si="2">AT12*3/4</f>
        <v>0</v>
      </c>
      <c r="AZ12" s="170"/>
      <c r="BA12" s="170"/>
      <c r="BB12" s="170"/>
      <c r="BC12" s="171"/>
      <c r="BD12" s="169">
        <f t="shared" ref="BD12:BD14" si="3">ROUNDDOWN(AY12,-3)</f>
        <v>0</v>
      </c>
      <c r="BE12" s="170"/>
      <c r="BF12" s="170"/>
      <c r="BG12" s="170"/>
      <c r="BH12" s="171"/>
    </row>
    <row r="13" spans="2:61" ht="33" customHeight="1" thickBot="1">
      <c r="B13" s="157" t="s">
        <v>102</v>
      </c>
      <c r="C13" s="158"/>
      <c r="D13" s="158"/>
      <c r="E13" s="158"/>
      <c r="F13" s="158"/>
      <c r="G13" s="158"/>
      <c r="H13" s="158"/>
      <c r="I13" s="158"/>
      <c r="J13" s="158"/>
      <c r="K13" s="158"/>
      <c r="L13" s="158"/>
      <c r="M13" s="158"/>
      <c r="N13" s="158"/>
      <c r="O13" s="158"/>
      <c r="P13" s="158"/>
      <c r="Q13" s="158"/>
      <c r="R13" s="158"/>
      <c r="S13" s="158"/>
      <c r="T13" s="159"/>
      <c r="U13" s="287">
        <f>'別紙２（ＩＣＴ）'!C14</f>
        <v>0</v>
      </c>
      <c r="V13" s="288"/>
      <c r="W13" s="288"/>
      <c r="X13" s="288"/>
      <c r="Y13" s="289"/>
      <c r="Z13" s="287">
        <f>'別紙２（ＩＣＴ）'!D14</f>
        <v>0</v>
      </c>
      <c r="AA13" s="288"/>
      <c r="AB13" s="288"/>
      <c r="AC13" s="288"/>
      <c r="AD13" s="289"/>
      <c r="AE13" s="290">
        <f>'別紙２（ＩＣＴ）'!E14</f>
        <v>0</v>
      </c>
      <c r="AF13" s="291"/>
      <c r="AG13" s="291"/>
      <c r="AH13" s="291"/>
      <c r="AI13" s="292"/>
      <c r="AJ13" s="290">
        <f>'別紙２（ＩＣＴ）'!F14</f>
        <v>0</v>
      </c>
      <c r="AK13" s="291"/>
      <c r="AL13" s="291"/>
      <c r="AM13" s="291"/>
      <c r="AN13" s="292"/>
      <c r="AO13" s="290">
        <f>'別紙２（ＩＣＴ）'!G14</f>
        <v>0</v>
      </c>
      <c r="AP13" s="291"/>
      <c r="AQ13" s="291"/>
      <c r="AR13" s="291"/>
      <c r="AS13" s="292"/>
      <c r="AT13" s="290">
        <f>'別紙２（ＩＣＴ）'!H14</f>
        <v>0</v>
      </c>
      <c r="AU13" s="291"/>
      <c r="AV13" s="291"/>
      <c r="AW13" s="291"/>
      <c r="AX13" s="292"/>
      <c r="AY13" s="290">
        <f>'別紙２（ＩＣＴ）'!I14</f>
        <v>0</v>
      </c>
      <c r="AZ13" s="291"/>
      <c r="BA13" s="291"/>
      <c r="BB13" s="291"/>
      <c r="BC13" s="292"/>
      <c r="BD13" s="290">
        <f>'別紙２（ＩＣＴ）'!J14</f>
        <v>0</v>
      </c>
      <c r="BE13" s="291"/>
      <c r="BF13" s="291"/>
      <c r="BG13" s="291"/>
      <c r="BH13" s="292"/>
    </row>
    <row r="14" spans="2:61" ht="33" hidden="1" customHeight="1" thickBot="1">
      <c r="B14" s="157" t="s">
        <v>103</v>
      </c>
      <c r="C14" s="158"/>
      <c r="D14" s="158"/>
      <c r="E14" s="158"/>
      <c r="F14" s="158"/>
      <c r="G14" s="158"/>
      <c r="H14" s="158"/>
      <c r="I14" s="158"/>
      <c r="J14" s="158"/>
      <c r="K14" s="158"/>
      <c r="L14" s="158"/>
      <c r="M14" s="158"/>
      <c r="N14" s="158"/>
      <c r="O14" s="158"/>
      <c r="P14" s="158"/>
      <c r="Q14" s="158"/>
      <c r="R14" s="158"/>
      <c r="S14" s="158"/>
      <c r="T14" s="159"/>
      <c r="U14" s="287"/>
      <c r="V14" s="288"/>
      <c r="W14" s="288"/>
      <c r="X14" s="288"/>
      <c r="Y14" s="289"/>
      <c r="Z14" s="287"/>
      <c r="AA14" s="288"/>
      <c r="AB14" s="288"/>
      <c r="AC14" s="288"/>
      <c r="AD14" s="289"/>
      <c r="AE14" s="293">
        <f t="shared" si="0"/>
        <v>0</v>
      </c>
      <c r="AF14" s="294"/>
      <c r="AG14" s="294"/>
      <c r="AH14" s="294"/>
      <c r="AI14" s="295"/>
      <c r="AJ14" s="287"/>
      <c r="AK14" s="288"/>
      <c r="AL14" s="288"/>
      <c r="AM14" s="288"/>
      <c r="AN14" s="289"/>
      <c r="AO14" s="287"/>
      <c r="AP14" s="288"/>
      <c r="AQ14" s="288"/>
      <c r="AR14" s="288"/>
      <c r="AS14" s="289"/>
      <c r="AT14" s="293">
        <f t="shared" si="1"/>
        <v>0</v>
      </c>
      <c r="AU14" s="294"/>
      <c r="AV14" s="294"/>
      <c r="AW14" s="294"/>
      <c r="AX14" s="295"/>
      <c r="AY14" s="293">
        <f t="shared" si="2"/>
        <v>0</v>
      </c>
      <c r="AZ14" s="294"/>
      <c r="BA14" s="294"/>
      <c r="BB14" s="294"/>
      <c r="BC14" s="295"/>
      <c r="BD14" s="293">
        <f t="shared" si="3"/>
        <v>0</v>
      </c>
      <c r="BE14" s="294"/>
      <c r="BF14" s="294"/>
      <c r="BG14" s="294"/>
      <c r="BH14" s="295"/>
    </row>
    <row r="15" spans="2:61" ht="33" customHeight="1" thickBot="1">
      <c r="B15" s="163" t="s">
        <v>104</v>
      </c>
      <c r="C15" s="164"/>
      <c r="D15" s="164"/>
      <c r="E15" s="164"/>
      <c r="F15" s="164"/>
      <c r="G15" s="164"/>
      <c r="H15" s="164"/>
      <c r="I15" s="164"/>
      <c r="J15" s="164"/>
      <c r="K15" s="164"/>
      <c r="L15" s="164"/>
      <c r="M15" s="164"/>
      <c r="N15" s="164"/>
      <c r="O15" s="164"/>
      <c r="P15" s="164"/>
      <c r="Q15" s="164"/>
      <c r="R15" s="164"/>
      <c r="S15" s="164"/>
      <c r="T15" s="165"/>
      <c r="U15" s="296">
        <f>SUM(U11:Y14)</f>
        <v>0</v>
      </c>
      <c r="V15" s="297"/>
      <c r="W15" s="297"/>
      <c r="X15" s="297"/>
      <c r="Y15" s="298"/>
      <c r="Z15" s="296">
        <f t="shared" ref="Z15" si="4">SUM(Z11:AD14)</f>
        <v>0</v>
      </c>
      <c r="AA15" s="297"/>
      <c r="AB15" s="297"/>
      <c r="AC15" s="297"/>
      <c r="AD15" s="298"/>
      <c r="AE15" s="296">
        <f t="shared" ref="AE15" si="5">SUM(AE11:AI14)</f>
        <v>0</v>
      </c>
      <c r="AF15" s="297"/>
      <c r="AG15" s="297"/>
      <c r="AH15" s="297"/>
      <c r="AI15" s="298"/>
      <c r="AJ15" s="296">
        <f t="shared" ref="AJ15" si="6">SUM(AJ11:AN14)</f>
        <v>0</v>
      </c>
      <c r="AK15" s="297"/>
      <c r="AL15" s="297"/>
      <c r="AM15" s="297"/>
      <c r="AN15" s="298"/>
      <c r="AO15" s="296">
        <f t="shared" ref="AO15" si="7">SUM(AO11:AS14)</f>
        <v>0</v>
      </c>
      <c r="AP15" s="297"/>
      <c r="AQ15" s="297"/>
      <c r="AR15" s="297"/>
      <c r="AS15" s="298"/>
      <c r="AT15" s="296">
        <f t="shared" ref="AT15" si="8">SUM(AT11:AX14)</f>
        <v>0</v>
      </c>
      <c r="AU15" s="297"/>
      <c r="AV15" s="297"/>
      <c r="AW15" s="297"/>
      <c r="AX15" s="298"/>
      <c r="AY15" s="296">
        <f t="shared" ref="AY15" si="9">SUM(AY11:BC14)</f>
        <v>0</v>
      </c>
      <c r="AZ15" s="297"/>
      <c r="BA15" s="297"/>
      <c r="BB15" s="297"/>
      <c r="BC15" s="298"/>
      <c r="BD15" s="296">
        <f t="shared" ref="BD15" si="10">SUM(BD11:BH14)</f>
        <v>0</v>
      </c>
      <c r="BE15" s="297"/>
      <c r="BF15" s="297"/>
      <c r="BG15" s="297"/>
      <c r="BH15" s="299"/>
    </row>
    <row r="16" spans="2:61" ht="8.25" customHeight="1">
      <c r="B16" s="104"/>
      <c r="C16" s="105"/>
      <c r="D16" s="105"/>
      <c r="E16" s="105"/>
      <c r="F16" s="105"/>
      <c r="G16" s="105"/>
      <c r="H16" s="105"/>
      <c r="I16" s="105"/>
      <c r="J16" s="105"/>
      <c r="K16" s="105"/>
      <c r="L16" s="105"/>
      <c r="M16" s="105"/>
      <c r="N16" s="105"/>
      <c r="O16" s="105"/>
      <c r="P16" s="105"/>
      <c r="Q16" s="105"/>
      <c r="R16" s="105"/>
      <c r="S16" s="105"/>
      <c r="T16" s="105"/>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row>
  </sheetData>
  <mergeCells count="60">
    <mergeCell ref="B14:T14"/>
    <mergeCell ref="U14:Y14"/>
    <mergeCell ref="B12:T12"/>
    <mergeCell ref="U12:Y12"/>
    <mergeCell ref="Z12:AD12"/>
    <mergeCell ref="AE12:AI12"/>
    <mergeCell ref="AJ12:AN12"/>
    <mergeCell ref="AJ14:AN14"/>
    <mergeCell ref="AO14:AS14"/>
    <mergeCell ref="AT14:AX14"/>
    <mergeCell ref="AO12:AS12"/>
    <mergeCell ref="AT12:AX12"/>
    <mergeCell ref="AT11:AX11"/>
    <mergeCell ref="AY11:BC11"/>
    <mergeCell ref="BD11:BH11"/>
    <mergeCell ref="AT15:AX15"/>
    <mergeCell ref="BD12:BH12"/>
    <mergeCell ref="AY14:BC14"/>
    <mergeCell ref="BD14:BH14"/>
    <mergeCell ref="BD13:BH13"/>
    <mergeCell ref="AY12:BC12"/>
    <mergeCell ref="AT13:AX13"/>
    <mergeCell ref="AY13:BC13"/>
    <mergeCell ref="AY15:BC15"/>
    <mergeCell ref="BD15:BH15"/>
    <mergeCell ref="AJ11:AN11"/>
    <mergeCell ref="AO11:AS11"/>
    <mergeCell ref="B15:T15"/>
    <mergeCell ref="U15:Y15"/>
    <mergeCell ref="Z15:AD15"/>
    <mergeCell ref="AE15:AI15"/>
    <mergeCell ref="AJ15:AN15"/>
    <mergeCell ref="AO13:AS13"/>
    <mergeCell ref="AO15:AS15"/>
    <mergeCell ref="B13:T13"/>
    <mergeCell ref="U13:Y13"/>
    <mergeCell ref="Z13:AD13"/>
    <mergeCell ref="AE13:AI13"/>
    <mergeCell ref="AJ13:AN13"/>
    <mergeCell ref="Z14:AD14"/>
    <mergeCell ref="AE14:AI14"/>
    <mergeCell ref="B9:T9"/>
    <mergeCell ref="AF9:AI9"/>
    <mergeCell ref="B10:T10"/>
    <mergeCell ref="B11:T11"/>
    <mergeCell ref="U11:Y11"/>
    <mergeCell ref="Z11:AD11"/>
    <mergeCell ref="AE11:AI11"/>
    <mergeCell ref="B3:BH3"/>
    <mergeCell ref="AX4:BH4"/>
    <mergeCell ref="B6:T8"/>
    <mergeCell ref="U6:Y8"/>
    <mergeCell ref="Z6:AD8"/>
    <mergeCell ref="AE6:AI8"/>
    <mergeCell ref="AJ6:AN8"/>
    <mergeCell ref="AO6:AS8"/>
    <mergeCell ref="AT6:AX8"/>
    <mergeCell ref="AY6:BC8"/>
    <mergeCell ref="BD6:BH8"/>
    <mergeCell ref="AR4:AW4"/>
  </mergeCells>
  <phoneticPr fontId="10"/>
  <pageMargins left="0.59055118110236227" right="0.59055118110236227" top="1.5354330708661419" bottom="0.55118110236220474" header="1.1023622047244095" footer="0.31496062992125984"/>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view="pageBreakPreview" zoomScaleNormal="75" zoomScaleSheetLayoutView="100" workbookViewId="0">
      <selection activeCell="A2" sqref="A2:L3"/>
    </sheetView>
  </sheetViews>
  <sheetFormatPr defaultRowHeight="13.2"/>
  <cols>
    <col min="1" max="1" width="1.88671875" style="21" customWidth="1"/>
    <col min="2" max="2" width="26.88671875" style="21" customWidth="1"/>
    <col min="3" max="10" width="12.88671875" style="21" customWidth="1"/>
    <col min="11" max="11" width="2.88671875" style="21" customWidth="1"/>
    <col min="12" max="12" width="2" style="21" customWidth="1"/>
    <col min="13" max="13" width="8.88671875" style="21"/>
    <col min="14" max="15" width="8.44140625" style="21" hidden="1" customWidth="1"/>
    <col min="16" max="253" width="8.88671875" style="21"/>
    <col min="254" max="254" width="17.6640625" style="21" customWidth="1"/>
    <col min="255" max="255" width="17.109375" style="21" customWidth="1"/>
    <col min="256" max="256" width="15.6640625" style="21" customWidth="1"/>
    <col min="257" max="257" width="8.88671875" style="21" customWidth="1"/>
    <col min="258" max="258" width="6.6640625" style="21" customWidth="1"/>
    <col min="259" max="259" width="9.88671875" style="21" customWidth="1"/>
    <col min="260" max="260" width="5.109375" style="21" customWidth="1"/>
    <col min="261" max="261" width="9.88671875" style="21" customWidth="1"/>
    <col min="262" max="262" width="5.109375" style="21" customWidth="1"/>
    <col min="263" max="264" width="13.109375" style="21" customWidth="1"/>
    <col min="265" max="265" width="8.88671875" style="21" customWidth="1"/>
    <col min="266" max="266" width="6.109375" style="21" customWidth="1"/>
    <col min="267" max="267" width="3.44140625" style="21" customWidth="1"/>
    <col min="268" max="509" width="8.88671875" style="21"/>
    <col min="510" max="510" width="17.6640625" style="21" customWidth="1"/>
    <col min="511" max="511" width="17.109375" style="21" customWidth="1"/>
    <col min="512" max="512" width="15.6640625" style="21" customWidth="1"/>
    <col min="513" max="513" width="8.88671875" style="21" customWidth="1"/>
    <col min="514" max="514" width="6.6640625" style="21" customWidth="1"/>
    <col min="515" max="515" width="9.88671875" style="21" customWidth="1"/>
    <col min="516" max="516" width="5.109375" style="21" customWidth="1"/>
    <col min="517" max="517" width="9.88671875" style="21" customWidth="1"/>
    <col min="518" max="518" width="5.109375" style="21" customWidth="1"/>
    <col min="519" max="520" width="13.109375" style="21" customWidth="1"/>
    <col min="521" max="521" width="8.88671875" style="21" customWidth="1"/>
    <col min="522" max="522" width="6.109375" style="21" customWidth="1"/>
    <col min="523" max="523" width="3.44140625" style="21" customWidth="1"/>
    <col min="524" max="765" width="8.88671875" style="21"/>
    <col min="766" max="766" width="17.6640625" style="21" customWidth="1"/>
    <col min="767" max="767" width="17.109375" style="21" customWidth="1"/>
    <col min="768" max="768" width="15.6640625" style="21" customWidth="1"/>
    <col min="769" max="769" width="8.88671875" style="21" customWidth="1"/>
    <col min="770" max="770" width="6.6640625" style="21" customWidth="1"/>
    <col min="771" max="771" width="9.88671875" style="21" customWidth="1"/>
    <col min="772" max="772" width="5.109375" style="21" customWidth="1"/>
    <col min="773" max="773" width="9.88671875" style="21" customWidth="1"/>
    <col min="774" max="774" width="5.109375" style="21" customWidth="1"/>
    <col min="775" max="776" width="13.109375" style="21" customWidth="1"/>
    <col min="777" max="777" width="8.88671875" style="21" customWidth="1"/>
    <col min="778" max="778" width="6.109375" style="21" customWidth="1"/>
    <col min="779" max="779" width="3.44140625" style="21" customWidth="1"/>
    <col min="780" max="1021" width="8.88671875" style="21"/>
    <col min="1022" max="1022" width="17.6640625" style="21" customWidth="1"/>
    <col min="1023" max="1023" width="17.109375" style="21" customWidth="1"/>
    <col min="1024" max="1024" width="15.6640625" style="21" customWidth="1"/>
    <col min="1025" max="1025" width="8.88671875" style="21" customWidth="1"/>
    <col min="1026" max="1026" width="6.6640625" style="21" customWidth="1"/>
    <col min="1027" max="1027" width="9.88671875" style="21" customWidth="1"/>
    <col min="1028" max="1028" width="5.109375" style="21" customWidth="1"/>
    <col min="1029" max="1029" width="9.88671875" style="21" customWidth="1"/>
    <col min="1030" max="1030" width="5.109375" style="21" customWidth="1"/>
    <col min="1031" max="1032" width="13.109375" style="21" customWidth="1"/>
    <col min="1033" max="1033" width="8.88671875" style="21" customWidth="1"/>
    <col min="1034" max="1034" width="6.109375" style="21" customWidth="1"/>
    <col min="1035" max="1035" width="3.44140625" style="21" customWidth="1"/>
    <col min="1036" max="1277" width="8.88671875" style="21"/>
    <col min="1278" max="1278" width="17.6640625" style="21" customWidth="1"/>
    <col min="1279" max="1279" width="17.109375" style="21" customWidth="1"/>
    <col min="1280" max="1280" width="15.6640625" style="21" customWidth="1"/>
    <col min="1281" max="1281" width="8.88671875" style="21" customWidth="1"/>
    <col min="1282" max="1282" width="6.6640625" style="21" customWidth="1"/>
    <col min="1283" max="1283" width="9.88671875" style="21" customWidth="1"/>
    <col min="1284" max="1284" width="5.109375" style="21" customWidth="1"/>
    <col min="1285" max="1285" width="9.88671875" style="21" customWidth="1"/>
    <col min="1286" max="1286" width="5.109375" style="21" customWidth="1"/>
    <col min="1287" max="1288" width="13.109375" style="21" customWidth="1"/>
    <col min="1289" max="1289" width="8.88671875" style="21" customWidth="1"/>
    <col min="1290" max="1290" width="6.109375" style="21" customWidth="1"/>
    <col min="1291" max="1291" width="3.44140625" style="21" customWidth="1"/>
    <col min="1292" max="1533" width="8.88671875" style="21"/>
    <col min="1534" max="1534" width="17.6640625" style="21" customWidth="1"/>
    <col min="1535" max="1535" width="17.109375" style="21" customWidth="1"/>
    <col min="1536" max="1536" width="15.6640625" style="21" customWidth="1"/>
    <col min="1537" max="1537" width="8.88671875" style="21" customWidth="1"/>
    <col min="1538" max="1538" width="6.6640625" style="21" customWidth="1"/>
    <col min="1539" max="1539" width="9.88671875" style="21" customWidth="1"/>
    <col min="1540" max="1540" width="5.109375" style="21" customWidth="1"/>
    <col min="1541" max="1541" width="9.88671875" style="21" customWidth="1"/>
    <col min="1542" max="1542" width="5.109375" style="21" customWidth="1"/>
    <col min="1543" max="1544" width="13.109375" style="21" customWidth="1"/>
    <col min="1545" max="1545" width="8.88671875" style="21" customWidth="1"/>
    <col min="1546" max="1546" width="6.109375" style="21" customWidth="1"/>
    <col min="1547" max="1547" width="3.44140625" style="21" customWidth="1"/>
    <col min="1548" max="1789" width="8.88671875" style="21"/>
    <col min="1790" max="1790" width="17.6640625" style="21" customWidth="1"/>
    <col min="1791" max="1791" width="17.109375" style="21" customWidth="1"/>
    <col min="1792" max="1792" width="15.6640625" style="21" customWidth="1"/>
    <col min="1793" max="1793" width="8.88671875" style="21" customWidth="1"/>
    <col min="1794" max="1794" width="6.6640625" style="21" customWidth="1"/>
    <col min="1795" max="1795" width="9.88671875" style="21" customWidth="1"/>
    <col min="1796" max="1796" width="5.109375" style="21" customWidth="1"/>
    <col min="1797" max="1797" width="9.88671875" style="21" customWidth="1"/>
    <col min="1798" max="1798" width="5.109375" style="21" customWidth="1"/>
    <col min="1799" max="1800" width="13.109375" style="21" customWidth="1"/>
    <col min="1801" max="1801" width="8.88671875" style="21" customWidth="1"/>
    <col min="1802" max="1802" width="6.109375" style="21" customWidth="1"/>
    <col min="1803" max="1803" width="3.44140625" style="21" customWidth="1"/>
    <col min="1804" max="2045" width="8.88671875" style="21"/>
    <col min="2046" max="2046" width="17.6640625" style="21" customWidth="1"/>
    <col min="2047" max="2047" width="17.109375" style="21" customWidth="1"/>
    <col min="2048" max="2048" width="15.6640625" style="21" customWidth="1"/>
    <col min="2049" max="2049" width="8.88671875" style="21" customWidth="1"/>
    <col min="2050" max="2050" width="6.6640625" style="21" customWidth="1"/>
    <col min="2051" max="2051" width="9.88671875" style="21" customWidth="1"/>
    <col min="2052" max="2052" width="5.109375" style="21" customWidth="1"/>
    <col min="2053" max="2053" width="9.88671875" style="21" customWidth="1"/>
    <col min="2054" max="2054" width="5.109375" style="21" customWidth="1"/>
    <col min="2055" max="2056" width="13.109375" style="21" customWidth="1"/>
    <col min="2057" max="2057" width="8.88671875" style="21" customWidth="1"/>
    <col min="2058" max="2058" width="6.109375" style="21" customWidth="1"/>
    <col min="2059" max="2059" width="3.44140625" style="21" customWidth="1"/>
    <col min="2060" max="2301" width="8.88671875" style="21"/>
    <col min="2302" max="2302" width="17.6640625" style="21" customWidth="1"/>
    <col min="2303" max="2303" width="17.109375" style="21" customWidth="1"/>
    <col min="2304" max="2304" width="15.6640625" style="21" customWidth="1"/>
    <col min="2305" max="2305" width="8.88671875" style="21" customWidth="1"/>
    <col min="2306" max="2306" width="6.6640625" style="21" customWidth="1"/>
    <col min="2307" max="2307" width="9.88671875" style="21" customWidth="1"/>
    <col min="2308" max="2308" width="5.109375" style="21" customWidth="1"/>
    <col min="2309" max="2309" width="9.88671875" style="21" customWidth="1"/>
    <col min="2310" max="2310" width="5.109375" style="21" customWidth="1"/>
    <col min="2311" max="2312" width="13.109375" style="21" customWidth="1"/>
    <col min="2313" max="2313" width="8.88671875" style="21" customWidth="1"/>
    <col min="2314" max="2314" width="6.109375" style="21" customWidth="1"/>
    <col min="2315" max="2315" width="3.44140625" style="21" customWidth="1"/>
    <col min="2316" max="2557" width="8.88671875" style="21"/>
    <col min="2558" max="2558" width="17.6640625" style="21" customWidth="1"/>
    <col min="2559" max="2559" width="17.109375" style="21" customWidth="1"/>
    <col min="2560" max="2560" width="15.6640625" style="21" customWidth="1"/>
    <col min="2561" max="2561" width="8.88671875" style="21" customWidth="1"/>
    <col min="2562" max="2562" width="6.6640625" style="21" customWidth="1"/>
    <col min="2563" max="2563" width="9.88671875" style="21" customWidth="1"/>
    <col min="2564" max="2564" width="5.109375" style="21" customWidth="1"/>
    <col min="2565" max="2565" width="9.88671875" style="21" customWidth="1"/>
    <col min="2566" max="2566" width="5.109375" style="21" customWidth="1"/>
    <col min="2567" max="2568" width="13.109375" style="21" customWidth="1"/>
    <col min="2569" max="2569" width="8.88671875" style="21" customWidth="1"/>
    <col min="2570" max="2570" width="6.109375" style="21" customWidth="1"/>
    <col min="2571" max="2571" width="3.44140625" style="21" customWidth="1"/>
    <col min="2572" max="2813" width="8.88671875" style="21"/>
    <col min="2814" max="2814" width="17.6640625" style="21" customWidth="1"/>
    <col min="2815" max="2815" width="17.109375" style="21" customWidth="1"/>
    <col min="2816" max="2816" width="15.6640625" style="21" customWidth="1"/>
    <col min="2817" max="2817" width="8.88671875" style="21" customWidth="1"/>
    <col min="2818" max="2818" width="6.6640625" style="21" customWidth="1"/>
    <col min="2819" max="2819" width="9.88671875" style="21" customWidth="1"/>
    <col min="2820" max="2820" width="5.109375" style="21" customWidth="1"/>
    <col min="2821" max="2821" width="9.88671875" style="21" customWidth="1"/>
    <col min="2822" max="2822" width="5.109375" style="21" customWidth="1"/>
    <col min="2823" max="2824" width="13.109375" style="21" customWidth="1"/>
    <col min="2825" max="2825" width="8.88671875" style="21" customWidth="1"/>
    <col min="2826" max="2826" width="6.109375" style="21" customWidth="1"/>
    <col min="2827" max="2827" width="3.44140625" style="21" customWidth="1"/>
    <col min="2828" max="3069" width="8.88671875" style="21"/>
    <col min="3070" max="3070" width="17.6640625" style="21" customWidth="1"/>
    <col min="3071" max="3071" width="17.109375" style="21" customWidth="1"/>
    <col min="3072" max="3072" width="15.6640625" style="21" customWidth="1"/>
    <col min="3073" max="3073" width="8.88671875" style="21" customWidth="1"/>
    <col min="3074" max="3074" width="6.6640625" style="21" customWidth="1"/>
    <col min="3075" max="3075" width="9.88671875" style="21" customWidth="1"/>
    <col min="3076" max="3076" width="5.109375" style="21" customWidth="1"/>
    <col min="3077" max="3077" width="9.88671875" style="21" customWidth="1"/>
    <col min="3078" max="3078" width="5.109375" style="21" customWidth="1"/>
    <col min="3079" max="3080" width="13.109375" style="21" customWidth="1"/>
    <col min="3081" max="3081" width="8.88671875" style="21" customWidth="1"/>
    <col min="3082" max="3082" width="6.109375" style="21" customWidth="1"/>
    <col min="3083" max="3083" width="3.44140625" style="21" customWidth="1"/>
    <col min="3084" max="3325" width="8.88671875" style="21"/>
    <col min="3326" max="3326" width="17.6640625" style="21" customWidth="1"/>
    <col min="3327" max="3327" width="17.109375" style="21" customWidth="1"/>
    <col min="3328" max="3328" width="15.6640625" style="21" customWidth="1"/>
    <col min="3329" max="3329" width="8.88671875" style="21" customWidth="1"/>
    <col min="3330" max="3330" width="6.6640625" style="21" customWidth="1"/>
    <col min="3331" max="3331" width="9.88671875" style="21" customWidth="1"/>
    <col min="3332" max="3332" width="5.109375" style="21" customWidth="1"/>
    <col min="3333" max="3333" width="9.88671875" style="21" customWidth="1"/>
    <col min="3334" max="3334" width="5.109375" style="21" customWidth="1"/>
    <col min="3335" max="3336" width="13.109375" style="21" customWidth="1"/>
    <col min="3337" max="3337" width="8.88671875" style="21" customWidth="1"/>
    <col min="3338" max="3338" width="6.109375" style="21" customWidth="1"/>
    <col min="3339" max="3339" width="3.44140625" style="21" customWidth="1"/>
    <col min="3340" max="3581" width="8.88671875" style="21"/>
    <col min="3582" max="3582" width="17.6640625" style="21" customWidth="1"/>
    <col min="3583" max="3583" width="17.109375" style="21" customWidth="1"/>
    <col min="3584" max="3584" width="15.6640625" style="21" customWidth="1"/>
    <col min="3585" max="3585" width="8.88671875" style="21" customWidth="1"/>
    <col min="3586" max="3586" width="6.6640625" style="21" customWidth="1"/>
    <col min="3587" max="3587" width="9.88671875" style="21" customWidth="1"/>
    <col min="3588" max="3588" width="5.109375" style="21" customWidth="1"/>
    <col min="3589" max="3589" width="9.88671875" style="21" customWidth="1"/>
    <col min="3590" max="3590" width="5.109375" style="21" customWidth="1"/>
    <col min="3591" max="3592" width="13.109375" style="21" customWidth="1"/>
    <col min="3593" max="3593" width="8.88671875" style="21" customWidth="1"/>
    <col min="3594" max="3594" width="6.109375" style="21" customWidth="1"/>
    <col min="3595" max="3595" width="3.44140625" style="21" customWidth="1"/>
    <col min="3596" max="3837" width="8.88671875" style="21"/>
    <col min="3838" max="3838" width="17.6640625" style="21" customWidth="1"/>
    <col min="3839" max="3839" width="17.109375" style="21" customWidth="1"/>
    <col min="3840" max="3840" width="15.6640625" style="21" customWidth="1"/>
    <col min="3841" max="3841" width="8.88671875" style="21" customWidth="1"/>
    <col min="3842" max="3842" width="6.6640625" style="21" customWidth="1"/>
    <col min="3843" max="3843" width="9.88671875" style="21" customWidth="1"/>
    <col min="3844" max="3844" width="5.109375" style="21" customWidth="1"/>
    <col min="3845" max="3845" width="9.88671875" style="21" customWidth="1"/>
    <col min="3846" max="3846" width="5.109375" style="21" customWidth="1"/>
    <col min="3847" max="3848" width="13.109375" style="21" customWidth="1"/>
    <col min="3849" max="3849" width="8.88671875" style="21" customWidth="1"/>
    <col min="3850" max="3850" width="6.109375" style="21" customWidth="1"/>
    <col min="3851" max="3851" width="3.44140625" style="21" customWidth="1"/>
    <col min="3852" max="4093" width="8.88671875" style="21"/>
    <col min="4094" max="4094" width="17.6640625" style="21" customWidth="1"/>
    <col min="4095" max="4095" width="17.109375" style="21" customWidth="1"/>
    <col min="4096" max="4096" width="15.6640625" style="21" customWidth="1"/>
    <col min="4097" max="4097" width="8.88671875" style="21" customWidth="1"/>
    <col min="4098" max="4098" width="6.6640625" style="21" customWidth="1"/>
    <col min="4099" max="4099" width="9.88671875" style="21" customWidth="1"/>
    <col min="4100" max="4100" width="5.109375" style="21" customWidth="1"/>
    <col min="4101" max="4101" width="9.88671875" style="21" customWidth="1"/>
    <col min="4102" max="4102" width="5.109375" style="21" customWidth="1"/>
    <col min="4103" max="4104" width="13.109375" style="21" customWidth="1"/>
    <col min="4105" max="4105" width="8.88671875" style="21" customWidth="1"/>
    <col min="4106" max="4106" width="6.109375" style="21" customWidth="1"/>
    <col min="4107" max="4107" width="3.44140625" style="21" customWidth="1"/>
    <col min="4108" max="4349" width="8.88671875" style="21"/>
    <col min="4350" max="4350" width="17.6640625" style="21" customWidth="1"/>
    <col min="4351" max="4351" width="17.109375" style="21" customWidth="1"/>
    <col min="4352" max="4352" width="15.6640625" style="21" customWidth="1"/>
    <col min="4353" max="4353" width="8.88671875" style="21" customWidth="1"/>
    <col min="4354" max="4354" width="6.6640625" style="21" customWidth="1"/>
    <col min="4355" max="4355" width="9.88671875" style="21" customWidth="1"/>
    <col min="4356" max="4356" width="5.109375" style="21" customWidth="1"/>
    <col min="4357" max="4357" width="9.88671875" style="21" customWidth="1"/>
    <col min="4358" max="4358" width="5.109375" style="21" customWidth="1"/>
    <col min="4359" max="4360" width="13.109375" style="21" customWidth="1"/>
    <col min="4361" max="4361" width="8.88671875" style="21" customWidth="1"/>
    <col min="4362" max="4362" width="6.109375" style="21" customWidth="1"/>
    <col min="4363" max="4363" width="3.44140625" style="21" customWidth="1"/>
    <col min="4364" max="4605" width="8.88671875" style="21"/>
    <col min="4606" max="4606" width="17.6640625" style="21" customWidth="1"/>
    <col min="4607" max="4607" width="17.109375" style="21" customWidth="1"/>
    <col min="4608" max="4608" width="15.6640625" style="21" customWidth="1"/>
    <col min="4609" max="4609" width="8.88671875" style="21" customWidth="1"/>
    <col min="4610" max="4610" width="6.6640625" style="21" customWidth="1"/>
    <col min="4611" max="4611" width="9.88671875" style="21" customWidth="1"/>
    <col min="4612" max="4612" width="5.109375" style="21" customWidth="1"/>
    <col min="4613" max="4613" width="9.88671875" style="21" customWidth="1"/>
    <col min="4614" max="4614" width="5.109375" style="21" customWidth="1"/>
    <col min="4615" max="4616" width="13.109375" style="21" customWidth="1"/>
    <col min="4617" max="4617" width="8.88671875" style="21" customWidth="1"/>
    <col min="4618" max="4618" width="6.109375" style="21" customWidth="1"/>
    <col min="4619" max="4619" width="3.44140625" style="21" customWidth="1"/>
    <col min="4620" max="4861" width="8.88671875" style="21"/>
    <col min="4862" max="4862" width="17.6640625" style="21" customWidth="1"/>
    <col min="4863" max="4863" width="17.109375" style="21" customWidth="1"/>
    <col min="4864" max="4864" width="15.6640625" style="21" customWidth="1"/>
    <col min="4865" max="4865" width="8.88671875" style="21" customWidth="1"/>
    <col min="4866" max="4866" width="6.6640625" style="21" customWidth="1"/>
    <col min="4867" max="4867" width="9.88671875" style="21" customWidth="1"/>
    <col min="4868" max="4868" width="5.109375" style="21" customWidth="1"/>
    <col min="4869" max="4869" width="9.88671875" style="21" customWidth="1"/>
    <col min="4870" max="4870" width="5.109375" style="21" customWidth="1"/>
    <col min="4871" max="4872" width="13.109375" style="21" customWidth="1"/>
    <col min="4873" max="4873" width="8.88671875" style="21" customWidth="1"/>
    <col min="4874" max="4874" width="6.109375" style="21" customWidth="1"/>
    <col min="4875" max="4875" width="3.44140625" style="21" customWidth="1"/>
    <col min="4876" max="5117" width="8.88671875" style="21"/>
    <col min="5118" max="5118" width="17.6640625" style="21" customWidth="1"/>
    <col min="5119" max="5119" width="17.109375" style="21" customWidth="1"/>
    <col min="5120" max="5120" width="15.6640625" style="21" customWidth="1"/>
    <col min="5121" max="5121" width="8.88671875" style="21" customWidth="1"/>
    <col min="5122" max="5122" width="6.6640625" style="21" customWidth="1"/>
    <col min="5123" max="5123" width="9.88671875" style="21" customWidth="1"/>
    <col min="5124" max="5124" width="5.109375" style="21" customWidth="1"/>
    <col min="5125" max="5125" width="9.88671875" style="21" customWidth="1"/>
    <col min="5126" max="5126" width="5.109375" style="21" customWidth="1"/>
    <col min="5127" max="5128" width="13.109375" style="21" customWidth="1"/>
    <col min="5129" max="5129" width="8.88671875" style="21" customWidth="1"/>
    <col min="5130" max="5130" width="6.109375" style="21" customWidth="1"/>
    <col min="5131" max="5131" width="3.44140625" style="21" customWidth="1"/>
    <col min="5132" max="5373" width="8.88671875" style="21"/>
    <col min="5374" max="5374" width="17.6640625" style="21" customWidth="1"/>
    <col min="5375" max="5375" width="17.109375" style="21" customWidth="1"/>
    <col min="5376" max="5376" width="15.6640625" style="21" customWidth="1"/>
    <col min="5377" max="5377" width="8.88671875" style="21" customWidth="1"/>
    <col min="5378" max="5378" width="6.6640625" style="21" customWidth="1"/>
    <col min="5379" max="5379" width="9.88671875" style="21" customWidth="1"/>
    <col min="5380" max="5380" width="5.109375" style="21" customWidth="1"/>
    <col min="5381" max="5381" width="9.88671875" style="21" customWidth="1"/>
    <col min="5382" max="5382" width="5.109375" style="21" customWidth="1"/>
    <col min="5383" max="5384" width="13.109375" style="21" customWidth="1"/>
    <col min="5385" max="5385" width="8.88671875" style="21" customWidth="1"/>
    <col min="5386" max="5386" width="6.109375" style="21" customWidth="1"/>
    <col min="5387" max="5387" width="3.44140625" style="21" customWidth="1"/>
    <col min="5388" max="5629" width="8.88671875" style="21"/>
    <col min="5630" max="5630" width="17.6640625" style="21" customWidth="1"/>
    <col min="5631" max="5631" width="17.109375" style="21" customWidth="1"/>
    <col min="5632" max="5632" width="15.6640625" style="21" customWidth="1"/>
    <col min="5633" max="5633" width="8.88671875" style="21" customWidth="1"/>
    <col min="5634" max="5634" width="6.6640625" style="21" customWidth="1"/>
    <col min="5635" max="5635" width="9.88671875" style="21" customWidth="1"/>
    <col min="5636" max="5636" width="5.109375" style="21" customWidth="1"/>
    <col min="5637" max="5637" width="9.88671875" style="21" customWidth="1"/>
    <col min="5638" max="5638" width="5.109375" style="21" customWidth="1"/>
    <col min="5639" max="5640" width="13.109375" style="21" customWidth="1"/>
    <col min="5641" max="5641" width="8.88671875" style="21" customWidth="1"/>
    <col min="5642" max="5642" width="6.109375" style="21" customWidth="1"/>
    <col min="5643" max="5643" width="3.44140625" style="21" customWidth="1"/>
    <col min="5644" max="5885" width="8.88671875" style="21"/>
    <col min="5886" max="5886" width="17.6640625" style="21" customWidth="1"/>
    <col min="5887" max="5887" width="17.109375" style="21" customWidth="1"/>
    <col min="5888" max="5888" width="15.6640625" style="21" customWidth="1"/>
    <col min="5889" max="5889" width="8.88671875" style="21" customWidth="1"/>
    <col min="5890" max="5890" width="6.6640625" style="21" customWidth="1"/>
    <col min="5891" max="5891" width="9.88671875" style="21" customWidth="1"/>
    <col min="5892" max="5892" width="5.109375" style="21" customWidth="1"/>
    <col min="5893" max="5893" width="9.88671875" style="21" customWidth="1"/>
    <col min="5894" max="5894" width="5.109375" style="21" customWidth="1"/>
    <col min="5895" max="5896" width="13.109375" style="21" customWidth="1"/>
    <col min="5897" max="5897" width="8.88671875" style="21" customWidth="1"/>
    <col min="5898" max="5898" width="6.109375" style="21" customWidth="1"/>
    <col min="5899" max="5899" width="3.44140625" style="21" customWidth="1"/>
    <col min="5900" max="6141" width="8.88671875" style="21"/>
    <col min="6142" max="6142" width="17.6640625" style="21" customWidth="1"/>
    <col min="6143" max="6143" width="17.109375" style="21" customWidth="1"/>
    <col min="6144" max="6144" width="15.6640625" style="21" customWidth="1"/>
    <col min="6145" max="6145" width="8.88671875" style="21" customWidth="1"/>
    <col min="6146" max="6146" width="6.6640625" style="21" customWidth="1"/>
    <col min="6147" max="6147" width="9.88671875" style="21" customWidth="1"/>
    <col min="6148" max="6148" width="5.109375" style="21" customWidth="1"/>
    <col min="6149" max="6149" width="9.88671875" style="21" customWidth="1"/>
    <col min="6150" max="6150" width="5.109375" style="21" customWidth="1"/>
    <col min="6151" max="6152" width="13.109375" style="21" customWidth="1"/>
    <col min="6153" max="6153" width="8.88671875" style="21" customWidth="1"/>
    <col min="6154" max="6154" width="6.109375" style="21" customWidth="1"/>
    <col min="6155" max="6155" width="3.44140625" style="21" customWidth="1"/>
    <col min="6156" max="6397" width="8.88671875" style="21"/>
    <col min="6398" max="6398" width="17.6640625" style="21" customWidth="1"/>
    <col min="6399" max="6399" width="17.109375" style="21" customWidth="1"/>
    <col min="6400" max="6400" width="15.6640625" style="21" customWidth="1"/>
    <col min="6401" max="6401" width="8.88671875" style="21" customWidth="1"/>
    <col min="6402" max="6402" width="6.6640625" style="21" customWidth="1"/>
    <col min="6403" max="6403" width="9.88671875" style="21" customWidth="1"/>
    <col min="6404" max="6404" width="5.109375" style="21" customWidth="1"/>
    <col min="6405" max="6405" width="9.88671875" style="21" customWidth="1"/>
    <col min="6406" max="6406" width="5.109375" style="21" customWidth="1"/>
    <col min="6407" max="6408" width="13.109375" style="21" customWidth="1"/>
    <col min="6409" max="6409" width="8.88671875" style="21" customWidth="1"/>
    <col min="6410" max="6410" width="6.109375" style="21" customWidth="1"/>
    <col min="6411" max="6411" width="3.44140625" style="21" customWidth="1"/>
    <col min="6412" max="6653" width="8.88671875" style="21"/>
    <col min="6654" max="6654" width="17.6640625" style="21" customWidth="1"/>
    <col min="6655" max="6655" width="17.109375" style="21" customWidth="1"/>
    <col min="6656" max="6656" width="15.6640625" style="21" customWidth="1"/>
    <col min="6657" max="6657" width="8.88671875" style="21" customWidth="1"/>
    <col min="6658" max="6658" width="6.6640625" style="21" customWidth="1"/>
    <col min="6659" max="6659" width="9.88671875" style="21" customWidth="1"/>
    <col min="6660" max="6660" width="5.109375" style="21" customWidth="1"/>
    <col min="6661" max="6661" width="9.88671875" style="21" customWidth="1"/>
    <col min="6662" max="6662" width="5.109375" style="21" customWidth="1"/>
    <col min="6663" max="6664" width="13.109375" style="21" customWidth="1"/>
    <col min="6665" max="6665" width="8.88671875" style="21" customWidth="1"/>
    <col min="6666" max="6666" width="6.109375" style="21" customWidth="1"/>
    <col min="6667" max="6667" width="3.44140625" style="21" customWidth="1"/>
    <col min="6668" max="6909" width="8.88671875" style="21"/>
    <col min="6910" max="6910" width="17.6640625" style="21" customWidth="1"/>
    <col min="6911" max="6911" width="17.109375" style="21" customWidth="1"/>
    <col min="6912" max="6912" width="15.6640625" style="21" customWidth="1"/>
    <col min="6913" max="6913" width="8.88671875" style="21" customWidth="1"/>
    <col min="6914" max="6914" width="6.6640625" style="21" customWidth="1"/>
    <col min="6915" max="6915" width="9.88671875" style="21" customWidth="1"/>
    <col min="6916" max="6916" width="5.109375" style="21" customWidth="1"/>
    <col min="6917" max="6917" width="9.88671875" style="21" customWidth="1"/>
    <col min="6918" max="6918" width="5.109375" style="21" customWidth="1"/>
    <col min="6919" max="6920" width="13.109375" style="21" customWidth="1"/>
    <col min="6921" max="6921" width="8.88671875" style="21" customWidth="1"/>
    <col min="6922" max="6922" width="6.109375" style="21" customWidth="1"/>
    <col min="6923" max="6923" width="3.44140625" style="21" customWidth="1"/>
    <col min="6924" max="7165" width="8.88671875" style="21"/>
    <col min="7166" max="7166" width="17.6640625" style="21" customWidth="1"/>
    <col min="7167" max="7167" width="17.109375" style="21" customWidth="1"/>
    <col min="7168" max="7168" width="15.6640625" style="21" customWidth="1"/>
    <col min="7169" max="7169" width="8.88671875" style="21" customWidth="1"/>
    <col min="7170" max="7170" width="6.6640625" style="21" customWidth="1"/>
    <col min="7171" max="7171" width="9.88671875" style="21" customWidth="1"/>
    <col min="7172" max="7172" width="5.109375" style="21" customWidth="1"/>
    <col min="7173" max="7173" width="9.88671875" style="21" customWidth="1"/>
    <col min="7174" max="7174" width="5.109375" style="21" customWidth="1"/>
    <col min="7175" max="7176" width="13.109375" style="21" customWidth="1"/>
    <col min="7177" max="7177" width="8.88671875" style="21" customWidth="1"/>
    <col min="7178" max="7178" width="6.109375" style="21" customWidth="1"/>
    <col min="7179" max="7179" width="3.44140625" style="21" customWidth="1"/>
    <col min="7180" max="7421" width="8.88671875" style="21"/>
    <col min="7422" max="7422" width="17.6640625" style="21" customWidth="1"/>
    <col min="7423" max="7423" width="17.109375" style="21" customWidth="1"/>
    <col min="7424" max="7424" width="15.6640625" style="21" customWidth="1"/>
    <col min="7425" max="7425" width="8.88671875" style="21" customWidth="1"/>
    <col min="7426" max="7426" width="6.6640625" style="21" customWidth="1"/>
    <col min="7427" max="7427" width="9.88671875" style="21" customWidth="1"/>
    <col min="7428" max="7428" width="5.109375" style="21" customWidth="1"/>
    <col min="7429" max="7429" width="9.88671875" style="21" customWidth="1"/>
    <col min="7430" max="7430" width="5.109375" style="21" customWidth="1"/>
    <col min="7431" max="7432" width="13.109375" style="21" customWidth="1"/>
    <col min="7433" max="7433" width="8.88671875" style="21" customWidth="1"/>
    <col min="7434" max="7434" width="6.109375" style="21" customWidth="1"/>
    <col min="7435" max="7435" width="3.44140625" style="21" customWidth="1"/>
    <col min="7436" max="7677" width="8.88671875" style="21"/>
    <col min="7678" max="7678" width="17.6640625" style="21" customWidth="1"/>
    <col min="7679" max="7679" width="17.109375" style="21" customWidth="1"/>
    <col min="7680" max="7680" width="15.6640625" style="21" customWidth="1"/>
    <col min="7681" max="7681" width="8.88671875" style="21" customWidth="1"/>
    <col min="7682" max="7682" width="6.6640625" style="21" customWidth="1"/>
    <col min="7683" max="7683" width="9.88671875" style="21" customWidth="1"/>
    <col min="7684" max="7684" width="5.109375" style="21" customWidth="1"/>
    <col min="7685" max="7685" width="9.88671875" style="21" customWidth="1"/>
    <col min="7686" max="7686" width="5.109375" style="21" customWidth="1"/>
    <col min="7687" max="7688" width="13.109375" style="21" customWidth="1"/>
    <col min="7689" max="7689" width="8.88671875" style="21" customWidth="1"/>
    <col min="7690" max="7690" width="6.109375" style="21" customWidth="1"/>
    <col min="7691" max="7691" width="3.44140625" style="21" customWidth="1"/>
    <col min="7692" max="7933" width="8.88671875" style="21"/>
    <col min="7934" max="7934" width="17.6640625" style="21" customWidth="1"/>
    <col min="7935" max="7935" width="17.109375" style="21" customWidth="1"/>
    <col min="7936" max="7936" width="15.6640625" style="21" customWidth="1"/>
    <col min="7937" max="7937" width="8.88671875" style="21" customWidth="1"/>
    <col min="7938" max="7938" width="6.6640625" style="21" customWidth="1"/>
    <col min="7939" max="7939" width="9.88671875" style="21" customWidth="1"/>
    <col min="7940" max="7940" width="5.109375" style="21" customWidth="1"/>
    <col min="7941" max="7941" width="9.88671875" style="21" customWidth="1"/>
    <col min="7942" max="7942" width="5.109375" style="21" customWidth="1"/>
    <col min="7943" max="7944" width="13.109375" style="21" customWidth="1"/>
    <col min="7945" max="7945" width="8.88671875" style="21" customWidth="1"/>
    <col min="7946" max="7946" width="6.109375" style="21" customWidth="1"/>
    <col min="7947" max="7947" width="3.44140625" style="21" customWidth="1"/>
    <col min="7948" max="8189" width="8.88671875" style="21"/>
    <col min="8190" max="8190" width="17.6640625" style="21" customWidth="1"/>
    <col min="8191" max="8191" width="17.109375" style="21" customWidth="1"/>
    <col min="8192" max="8192" width="15.6640625" style="21" customWidth="1"/>
    <col min="8193" max="8193" width="8.88671875" style="21" customWidth="1"/>
    <col min="8194" max="8194" width="6.6640625" style="21" customWidth="1"/>
    <col min="8195" max="8195" width="9.88671875" style="21" customWidth="1"/>
    <col min="8196" max="8196" width="5.109375" style="21" customWidth="1"/>
    <col min="8197" max="8197" width="9.88671875" style="21" customWidth="1"/>
    <col min="8198" max="8198" width="5.109375" style="21" customWidth="1"/>
    <col min="8199" max="8200" width="13.109375" style="21" customWidth="1"/>
    <col min="8201" max="8201" width="8.88671875" style="21" customWidth="1"/>
    <col min="8202" max="8202" width="6.109375" style="21" customWidth="1"/>
    <col min="8203" max="8203" width="3.44140625" style="21" customWidth="1"/>
    <col min="8204" max="8445" width="8.88671875" style="21"/>
    <col min="8446" max="8446" width="17.6640625" style="21" customWidth="1"/>
    <col min="8447" max="8447" width="17.109375" style="21" customWidth="1"/>
    <col min="8448" max="8448" width="15.6640625" style="21" customWidth="1"/>
    <col min="8449" max="8449" width="8.88671875" style="21" customWidth="1"/>
    <col min="8450" max="8450" width="6.6640625" style="21" customWidth="1"/>
    <col min="8451" max="8451" width="9.88671875" style="21" customWidth="1"/>
    <col min="8452" max="8452" width="5.109375" style="21" customWidth="1"/>
    <col min="8453" max="8453" width="9.88671875" style="21" customWidth="1"/>
    <col min="8454" max="8454" width="5.109375" style="21" customWidth="1"/>
    <col min="8455" max="8456" width="13.109375" style="21" customWidth="1"/>
    <col min="8457" max="8457" width="8.88671875" style="21" customWidth="1"/>
    <col min="8458" max="8458" width="6.109375" style="21" customWidth="1"/>
    <col min="8459" max="8459" width="3.44140625" style="21" customWidth="1"/>
    <col min="8460" max="8701" width="8.88671875" style="21"/>
    <col min="8702" max="8702" width="17.6640625" style="21" customWidth="1"/>
    <col min="8703" max="8703" width="17.109375" style="21" customWidth="1"/>
    <col min="8704" max="8704" width="15.6640625" style="21" customWidth="1"/>
    <col min="8705" max="8705" width="8.88671875" style="21" customWidth="1"/>
    <col min="8706" max="8706" width="6.6640625" style="21" customWidth="1"/>
    <col min="8707" max="8707" width="9.88671875" style="21" customWidth="1"/>
    <col min="8708" max="8708" width="5.109375" style="21" customWidth="1"/>
    <col min="8709" max="8709" width="9.88671875" style="21" customWidth="1"/>
    <col min="8710" max="8710" width="5.109375" style="21" customWidth="1"/>
    <col min="8711" max="8712" width="13.109375" style="21" customWidth="1"/>
    <col min="8713" max="8713" width="8.88671875" style="21" customWidth="1"/>
    <col min="8714" max="8714" width="6.109375" style="21" customWidth="1"/>
    <col min="8715" max="8715" width="3.44140625" style="21" customWidth="1"/>
    <col min="8716" max="8957" width="8.88671875" style="21"/>
    <col min="8958" max="8958" width="17.6640625" style="21" customWidth="1"/>
    <col min="8959" max="8959" width="17.109375" style="21" customWidth="1"/>
    <col min="8960" max="8960" width="15.6640625" style="21" customWidth="1"/>
    <col min="8961" max="8961" width="8.88671875" style="21" customWidth="1"/>
    <col min="8962" max="8962" width="6.6640625" style="21" customWidth="1"/>
    <col min="8963" max="8963" width="9.88671875" style="21" customWidth="1"/>
    <col min="8964" max="8964" width="5.109375" style="21" customWidth="1"/>
    <col min="8965" max="8965" width="9.88671875" style="21" customWidth="1"/>
    <col min="8966" max="8966" width="5.109375" style="21" customWidth="1"/>
    <col min="8967" max="8968" width="13.109375" style="21" customWidth="1"/>
    <col min="8969" max="8969" width="8.88671875" style="21" customWidth="1"/>
    <col min="8970" max="8970" width="6.109375" style="21" customWidth="1"/>
    <col min="8971" max="8971" width="3.44140625" style="21" customWidth="1"/>
    <col min="8972" max="9213" width="8.88671875" style="21"/>
    <col min="9214" max="9214" width="17.6640625" style="21" customWidth="1"/>
    <col min="9215" max="9215" width="17.109375" style="21" customWidth="1"/>
    <col min="9216" max="9216" width="15.6640625" style="21" customWidth="1"/>
    <col min="9217" max="9217" width="8.88671875" style="21" customWidth="1"/>
    <col min="9218" max="9218" width="6.6640625" style="21" customWidth="1"/>
    <col min="9219" max="9219" width="9.88671875" style="21" customWidth="1"/>
    <col min="9220" max="9220" width="5.109375" style="21" customWidth="1"/>
    <col min="9221" max="9221" width="9.88671875" style="21" customWidth="1"/>
    <col min="9222" max="9222" width="5.109375" style="21" customWidth="1"/>
    <col min="9223" max="9224" width="13.109375" style="21" customWidth="1"/>
    <col min="9225" max="9225" width="8.88671875" style="21" customWidth="1"/>
    <col min="9226" max="9226" width="6.109375" style="21" customWidth="1"/>
    <col min="9227" max="9227" width="3.44140625" style="21" customWidth="1"/>
    <col min="9228" max="9469" width="8.88671875" style="21"/>
    <col min="9470" max="9470" width="17.6640625" style="21" customWidth="1"/>
    <col min="9471" max="9471" width="17.109375" style="21" customWidth="1"/>
    <col min="9472" max="9472" width="15.6640625" style="21" customWidth="1"/>
    <col min="9473" max="9473" width="8.88671875" style="21" customWidth="1"/>
    <col min="9474" max="9474" width="6.6640625" style="21" customWidth="1"/>
    <col min="9475" max="9475" width="9.88671875" style="21" customWidth="1"/>
    <col min="9476" max="9476" width="5.109375" style="21" customWidth="1"/>
    <col min="9477" max="9477" width="9.88671875" style="21" customWidth="1"/>
    <col min="9478" max="9478" width="5.109375" style="21" customWidth="1"/>
    <col min="9479" max="9480" width="13.109375" style="21" customWidth="1"/>
    <col min="9481" max="9481" width="8.88671875" style="21" customWidth="1"/>
    <col min="9482" max="9482" width="6.109375" style="21" customWidth="1"/>
    <col min="9483" max="9483" width="3.44140625" style="21" customWidth="1"/>
    <col min="9484" max="9725" width="8.88671875" style="21"/>
    <col min="9726" max="9726" width="17.6640625" style="21" customWidth="1"/>
    <col min="9727" max="9727" width="17.109375" style="21" customWidth="1"/>
    <col min="9728" max="9728" width="15.6640625" style="21" customWidth="1"/>
    <col min="9729" max="9729" width="8.88671875" style="21" customWidth="1"/>
    <col min="9730" max="9730" width="6.6640625" style="21" customWidth="1"/>
    <col min="9731" max="9731" width="9.88671875" style="21" customWidth="1"/>
    <col min="9732" max="9732" width="5.109375" style="21" customWidth="1"/>
    <col min="9733" max="9733" width="9.88671875" style="21" customWidth="1"/>
    <col min="9734" max="9734" width="5.109375" style="21" customWidth="1"/>
    <col min="9735" max="9736" width="13.109375" style="21" customWidth="1"/>
    <col min="9737" max="9737" width="8.88671875" style="21" customWidth="1"/>
    <col min="9738" max="9738" width="6.109375" style="21" customWidth="1"/>
    <col min="9739" max="9739" width="3.44140625" style="21" customWidth="1"/>
    <col min="9740" max="9981" width="8.88671875" style="21"/>
    <col min="9982" max="9982" width="17.6640625" style="21" customWidth="1"/>
    <col min="9983" max="9983" width="17.109375" style="21" customWidth="1"/>
    <col min="9984" max="9984" width="15.6640625" style="21" customWidth="1"/>
    <col min="9985" max="9985" width="8.88671875" style="21" customWidth="1"/>
    <col min="9986" max="9986" width="6.6640625" style="21" customWidth="1"/>
    <col min="9987" max="9987" width="9.88671875" style="21" customWidth="1"/>
    <col min="9988" max="9988" width="5.109375" style="21" customWidth="1"/>
    <col min="9989" max="9989" width="9.88671875" style="21" customWidth="1"/>
    <col min="9990" max="9990" width="5.109375" style="21" customWidth="1"/>
    <col min="9991" max="9992" width="13.109375" style="21" customWidth="1"/>
    <col min="9993" max="9993" width="8.88671875" style="21" customWidth="1"/>
    <col min="9994" max="9994" width="6.109375" style="21" customWidth="1"/>
    <col min="9995" max="9995" width="3.44140625" style="21" customWidth="1"/>
    <col min="9996" max="10237" width="8.88671875" style="21"/>
    <col min="10238" max="10238" width="17.6640625" style="21" customWidth="1"/>
    <col min="10239" max="10239" width="17.109375" style="21" customWidth="1"/>
    <col min="10240" max="10240" width="15.6640625" style="21" customWidth="1"/>
    <col min="10241" max="10241" width="8.88671875" style="21" customWidth="1"/>
    <col min="10242" max="10242" width="6.6640625" style="21" customWidth="1"/>
    <col min="10243" max="10243" width="9.88671875" style="21" customWidth="1"/>
    <col min="10244" max="10244" width="5.109375" style="21" customWidth="1"/>
    <col min="10245" max="10245" width="9.88671875" style="21" customWidth="1"/>
    <col min="10246" max="10246" width="5.109375" style="21" customWidth="1"/>
    <col min="10247" max="10248" width="13.109375" style="21" customWidth="1"/>
    <col min="10249" max="10249" width="8.88671875" style="21" customWidth="1"/>
    <col min="10250" max="10250" width="6.109375" style="21" customWidth="1"/>
    <col min="10251" max="10251" width="3.44140625" style="21" customWidth="1"/>
    <col min="10252" max="10493" width="8.88671875" style="21"/>
    <col min="10494" max="10494" width="17.6640625" style="21" customWidth="1"/>
    <col min="10495" max="10495" width="17.109375" style="21" customWidth="1"/>
    <col min="10496" max="10496" width="15.6640625" style="21" customWidth="1"/>
    <col min="10497" max="10497" width="8.88671875" style="21" customWidth="1"/>
    <col min="10498" max="10498" width="6.6640625" style="21" customWidth="1"/>
    <col min="10499" max="10499" width="9.88671875" style="21" customWidth="1"/>
    <col min="10500" max="10500" width="5.109375" style="21" customWidth="1"/>
    <col min="10501" max="10501" width="9.88671875" style="21" customWidth="1"/>
    <col min="10502" max="10502" width="5.109375" style="21" customWidth="1"/>
    <col min="10503" max="10504" width="13.109375" style="21" customWidth="1"/>
    <col min="10505" max="10505" width="8.88671875" style="21" customWidth="1"/>
    <col min="10506" max="10506" width="6.109375" style="21" customWidth="1"/>
    <col min="10507" max="10507" width="3.44140625" style="21" customWidth="1"/>
    <col min="10508" max="10749" width="8.88671875" style="21"/>
    <col min="10750" max="10750" width="17.6640625" style="21" customWidth="1"/>
    <col min="10751" max="10751" width="17.109375" style="21" customWidth="1"/>
    <col min="10752" max="10752" width="15.6640625" style="21" customWidth="1"/>
    <col min="10753" max="10753" width="8.88671875" style="21" customWidth="1"/>
    <col min="10754" max="10754" width="6.6640625" style="21" customWidth="1"/>
    <col min="10755" max="10755" width="9.88671875" style="21" customWidth="1"/>
    <col min="10756" max="10756" width="5.109375" style="21" customWidth="1"/>
    <col min="10757" max="10757" width="9.88671875" style="21" customWidth="1"/>
    <col min="10758" max="10758" width="5.109375" style="21" customWidth="1"/>
    <col min="10759" max="10760" width="13.109375" style="21" customWidth="1"/>
    <col min="10761" max="10761" width="8.88671875" style="21" customWidth="1"/>
    <col min="10762" max="10762" width="6.109375" style="21" customWidth="1"/>
    <col min="10763" max="10763" width="3.44140625" style="21" customWidth="1"/>
    <col min="10764" max="11005" width="8.88671875" style="21"/>
    <col min="11006" max="11006" width="17.6640625" style="21" customWidth="1"/>
    <col min="11007" max="11007" width="17.109375" style="21" customWidth="1"/>
    <col min="11008" max="11008" width="15.6640625" style="21" customWidth="1"/>
    <col min="11009" max="11009" width="8.88671875" style="21" customWidth="1"/>
    <col min="11010" max="11010" width="6.6640625" style="21" customWidth="1"/>
    <col min="11011" max="11011" width="9.88671875" style="21" customWidth="1"/>
    <col min="11012" max="11012" width="5.109375" style="21" customWidth="1"/>
    <col min="11013" max="11013" width="9.88671875" style="21" customWidth="1"/>
    <col min="11014" max="11014" width="5.109375" style="21" customWidth="1"/>
    <col min="11015" max="11016" width="13.109375" style="21" customWidth="1"/>
    <col min="11017" max="11017" width="8.88671875" style="21" customWidth="1"/>
    <col min="11018" max="11018" width="6.109375" style="21" customWidth="1"/>
    <col min="11019" max="11019" width="3.44140625" style="21" customWidth="1"/>
    <col min="11020" max="11261" width="8.88671875" style="21"/>
    <col min="11262" max="11262" width="17.6640625" style="21" customWidth="1"/>
    <col min="11263" max="11263" width="17.109375" style="21" customWidth="1"/>
    <col min="11264" max="11264" width="15.6640625" style="21" customWidth="1"/>
    <col min="11265" max="11265" width="8.88671875" style="21" customWidth="1"/>
    <col min="11266" max="11266" width="6.6640625" style="21" customWidth="1"/>
    <col min="11267" max="11267" width="9.88671875" style="21" customWidth="1"/>
    <col min="11268" max="11268" width="5.109375" style="21" customWidth="1"/>
    <col min="11269" max="11269" width="9.88671875" style="21" customWidth="1"/>
    <col min="11270" max="11270" width="5.109375" style="21" customWidth="1"/>
    <col min="11271" max="11272" width="13.109375" style="21" customWidth="1"/>
    <col min="11273" max="11273" width="8.88671875" style="21" customWidth="1"/>
    <col min="11274" max="11274" width="6.109375" style="21" customWidth="1"/>
    <col min="11275" max="11275" width="3.44140625" style="21" customWidth="1"/>
    <col min="11276" max="11517" width="8.88671875" style="21"/>
    <col min="11518" max="11518" width="17.6640625" style="21" customWidth="1"/>
    <col min="11519" max="11519" width="17.109375" style="21" customWidth="1"/>
    <col min="11520" max="11520" width="15.6640625" style="21" customWidth="1"/>
    <col min="11521" max="11521" width="8.88671875" style="21" customWidth="1"/>
    <col min="11522" max="11522" width="6.6640625" style="21" customWidth="1"/>
    <col min="11523" max="11523" width="9.88671875" style="21" customWidth="1"/>
    <col min="11524" max="11524" width="5.109375" style="21" customWidth="1"/>
    <col min="11525" max="11525" width="9.88671875" style="21" customWidth="1"/>
    <col min="11526" max="11526" width="5.109375" style="21" customWidth="1"/>
    <col min="11527" max="11528" width="13.109375" style="21" customWidth="1"/>
    <col min="11529" max="11529" width="8.88671875" style="21" customWidth="1"/>
    <col min="11530" max="11530" width="6.109375" style="21" customWidth="1"/>
    <col min="11531" max="11531" width="3.44140625" style="21" customWidth="1"/>
    <col min="11532" max="11773" width="8.88671875" style="21"/>
    <col min="11774" max="11774" width="17.6640625" style="21" customWidth="1"/>
    <col min="11775" max="11775" width="17.109375" style="21" customWidth="1"/>
    <col min="11776" max="11776" width="15.6640625" style="21" customWidth="1"/>
    <col min="11777" max="11777" width="8.88671875" style="21" customWidth="1"/>
    <col min="11778" max="11778" width="6.6640625" style="21" customWidth="1"/>
    <col min="11779" max="11779" width="9.88671875" style="21" customWidth="1"/>
    <col min="11780" max="11780" width="5.109375" style="21" customWidth="1"/>
    <col min="11781" max="11781" width="9.88671875" style="21" customWidth="1"/>
    <col min="11782" max="11782" width="5.109375" style="21" customWidth="1"/>
    <col min="11783" max="11784" width="13.109375" style="21" customWidth="1"/>
    <col min="11785" max="11785" width="8.88671875" style="21" customWidth="1"/>
    <col min="11786" max="11786" width="6.109375" style="21" customWidth="1"/>
    <col min="11787" max="11787" width="3.44140625" style="21" customWidth="1"/>
    <col min="11788" max="12029" width="8.88671875" style="21"/>
    <col min="12030" max="12030" width="17.6640625" style="21" customWidth="1"/>
    <col min="12031" max="12031" width="17.109375" style="21" customWidth="1"/>
    <col min="12032" max="12032" width="15.6640625" style="21" customWidth="1"/>
    <col min="12033" max="12033" width="8.88671875" style="21" customWidth="1"/>
    <col min="12034" max="12034" width="6.6640625" style="21" customWidth="1"/>
    <col min="12035" max="12035" width="9.88671875" style="21" customWidth="1"/>
    <col min="12036" max="12036" width="5.109375" style="21" customWidth="1"/>
    <col min="12037" max="12037" width="9.88671875" style="21" customWidth="1"/>
    <col min="12038" max="12038" width="5.109375" style="21" customWidth="1"/>
    <col min="12039" max="12040" width="13.109375" style="21" customWidth="1"/>
    <col min="12041" max="12041" width="8.88671875" style="21" customWidth="1"/>
    <col min="12042" max="12042" width="6.109375" style="21" customWidth="1"/>
    <col min="12043" max="12043" width="3.44140625" style="21" customWidth="1"/>
    <col min="12044" max="12285" width="8.88671875" style="21"/>
    <col min="12286" max="12286" width="17.6640625" style="21" customWidth="1"/>
    <col min="12287" max="12287" width="17.109375" style="21" customWidth="1"/>
    <col min="12288" max="12288" width="15.6640625" style="21" customWidth="1"/>
    <col min="12289" max="12289" width="8.88671875" style="21" customWidth="1"/>
    <col min="12290" max="12290" width="6.6640625" style="21" customWidth="1"/>
    <col min="12291" max="12291" width="9.88671875" style="21" customWidth="1"/>
    <col min="12292" max="12292" width="5.109375" style="21" customWidth="1"/>
    <col min="12293" max="12293" width="9.88671875" style="21" customWidth="1"/>
    <col min="12294" max="12294" width="5.109375" style="21" customWidth="1"/>
    <col min="12295" max="12296" width="13.109375" style="21" customWidth="1"/>
    <col min="12297" max="12297" width="8.88671875" style="21" customWidth="1"/>
    <col min="12298" max="12298" width="6.109375" style="21" customWidth="1"/>
    <col min="12299" max="12299" width="3.44140625" style="21" customWidth="1"/>
    <col min="12300" max="12541" width="8.88671875" style="21"/>
    <col min="12542" max="12542" width="17.6640625" style="21" customWidth="1"/>
    <col min="12543" max="12543" width="17.109375" style="21" customWidth="1"/>
    <col min="12544" max="12544" width="15.6640625" style="21" customWidth="1"/>
    <col min="12545" max="12545" width="8.88671875" style="21" customWidth="1"/>
    <col min="12546" max="12546" width="6.6640625" style="21" customWidth="1"/>
    <col min="12547" max="12547" width="9.88671875" style="21" customWidth="1"/>
    <col min="12548" max="12548" width="5.109375" style="21" customWidth="1"/>
    <col min="12549" max="12549" width="9.88671875" style="21" customWidth="1"/>
    <col min="12550" max="12550" width="5.109375" style="21" customWidth="1"/>
    <col min="12551" max="12552" width="13.109375" style="21" customWidth="1"/>
    <col min="12553" max="12553" width="8.88671875" style="21" customWidth="1"/>
    <col min="12554" max="12554" width="6.109375" style="21" customWidth="1"/>
    <col min="12555" max="12555" width="3.44140625" style="21" customWidth="1"/>
    <col min="12556" max="12797" width="8.88671875" style="21"/>
    <col min="12798" max="12798" width="17.6640625" style="21" customWidth="1"/>
    <col min="12799" max="12799" width="17.109375" style="21" customWidth="1"/>
    <col min="12800" max="12800" width="15.6640625" style="21" customWidth="1"/>
    <col min="12801" max="12801" width="8.88671875" style="21" customWidth="1"/>
    <col min="12802" max="12802" width="6.6640625" style="21" customWidth="1"/>
    <col min="12803" max="12803" width="9.88671875" style="21" customWidth="1"/>
    <col min="12804" max="12804" width="5.109375" style="21" customWidth="1"/>
    <col min="12805" max="12805" width="9.88671875" style="21" customWidth="1"/>
    <col min="12806" max="12806" width="5.109375" style="21" customWidth="1"/>
    <col min="12807" max="12808" width="13.109375" style="21" customWidth="1"/>
    <col min="12809" max="12809" width="8.88671875" style="21" customWidth="1"/>
    <col min="12810" max="12810" width="6.109375" style="21" customWidth="1"/>
    <col min="12811" max="12811" width="3.44140625" style="21" customWidth="1"/>
    <col min="12812" max="13053" width="8.88671875" style="21"/>
    <col min="13054" max="13054" width="17.6640625" style="21" customWidth="1"/>
    <col min="13055" max="13055" width="17.109375" style="21" customWidth="1"/>
    <col min="13056" max="13056" width="15.6640625" style="21" customWidth="1"/>
    <col min="13057" max="13057" width="8.88671875" style="21" customWidth="1"/>
    <col min="13058" max="13058" width="6.6640625" style="21" customWidth="1"/>
    <col min="13059" max="13059" width="9.88671875" style="21" customWidth="1"/>
    <col min="13060" max="13060" width="5.109375" style="21" customWidth="1"/>
    <col min="13061" max="13061" width="9.88671875" style="21" customWidth="1"/>
    <col min="13062" max="13062" width="5.109375" style="21" customWidth="1"/>
    <col min="13063" max="13064" width="13.109375" style="21" customWidth="1"/>
    <col min="13065" max="13065" width="8.88671875" style="21" customWidth="1"/>
    <col min="13066" max="13066" width="6.109375" style="21" customWidth="1"/>
    <col min="13067" max="13067" width="3.44140625" style="21" customWidth="1"/>
    <col min="13068" max="13309" width="8.88671875" style="21"/>
    <col min="13310" max="13310" width="17.6640625" style="21" customWidth="1"/>
    <col min="13311" max="13311" width="17.109375" style="21" customWidth="1"/>
    <col min="13312" max="13312" width="15.6640625" style="21" customWidth="1"/>
    <col min="13313" max="13313" width="8.88671875" style="21" customWidth="1"/>
    <col min="13314" max="13314" width="6.6640625" style="21" customWidth="1"/>
    <col min="13315" max="13315" width="9.88671875" style="21" customWidth="1"/>
    <col min="13316" max="13316" width="5.109375" style="21" customWidth="1"/>
    <col min="13317" max="13317" width="9.88671875" style="21" customWidth="1"/>
    <col min="13318" max="13318" width="5.109375" style="21" customWidth="1"/>
    <col min="13319" max="13320" width="13.109375" style="21" customWidth="1"/>
    <col min="13321" max="13321" width="8.88671875" style="21" customWidth="1"/>
    <col min="13322" max="13322" width="6.109375" style="21" customWidth="1"/>
    <col min="13323" max="13323" width="3.44140625" style="21" customWidth="1"/>
    <col min="13324" max="13565" width="8.88671875" style="21"/>
    <col min="13566" max="13566" width="17.6640625" style="21" customWidth="1"/>
    <col min="13567" max="13567" width="17.109375" style="21" customWidth="1"/>
    <col min="13568" max="13568" width="15.6640625" style="21" customWidth="1"/>
    <col min="13569" max="13569" width="8.88671875" style="21" customWidth="1"/>
    <col min="13570" max="13570" width="6.6640625" style="21" customWidth="1"/>
    <col min="13571" max="13571" width="9.88671875" style="21" customWidth="1"/>
    <col min="13572" max="13572" width="5.109375" style="21" customWidth="1"/>
    <col min="13573" max="13573" width="9.88671875" style="21" customWidth="1"/>
    <col min="13574" max="13574" width="5.109375" style="21" customWidth="1"/>
    <col min="13575" max="13576" width="13.109375" style="21" customWidth="1"/>
    <col min="13577" max="13577" width="8.88671875" style="21" customWidth="1"/>
    <col min="13578" max="13578" width="6.109375" style="21" customWidth="1"/>
    <col min="13579" max="13579" width="3.44140625" style="21" customWidth="1"/>
    <col min="13580" max="13821" width="8.88671875" style="21"/>
    <col min="13822" max="13822" width="17.6640625" style="21" customWidth="1"/>
    <col min="13823" max="13823" width="17.109375" style="21" customWidth="1"/>
    <col min="13824" max="13824" width="15.6640625" style="21" customWidth="1"/>
    <col min="13825" max="13825" width="8.88671875" style="21" customWidth="1"/>
    <col min="13826" max="13826" width="6.6640625" style="21" customWidth="1"/>
    <col min="13827" max="13827" width="9.88671875" style="21" customWidth="1"/>
    <col min="13828" max="13828" width="5.109375" style="21" customWidth="1"/>
    <col min="13829" max="13829" width="9.88671875" style="21" customWidth="1"/>
    <col min="13830" max="13830" width="5.109375" style="21" customWidth="1"/>
    <col min="13831" max="13832" width="13.109375" style="21" customWidth="1"/>
    <col min="13833" max="13833" width="8.88671875" style="21" customWidth="1"/>
    <col min="13834" max="13834" width="6.109375" style="21" customWidth="1"/>
    <col min="13835" max="13835" width="3.44140625" style="21" customWidth="1"/>
    <col min="13836" max="14077" width="8.88671875" style="21"/>
    <col min="14078" max="14078" width="17.6640625" style="21" customWidth="1"/>
    <col min="14079" max="14079" width="17.109375" style="21" customWidth="1"/>
    <col min="14080" max="14080" width="15.6640625" style="21" customWidth="1"/>
    <col min="14081" max="14081" width="8.88671875" style="21" customWidth="1"/>
    <col min="14082" max="14082" width="6.6640625" style="21" customWidth="1"/>
    <col min="14083" max="14083" width="9.88671875" style="21" customWidth="1"/>
    <col min="14084" max="14084" width="5.109375" style="21" customWidth="1"/>
    <col min="14085" max="14085" width="9.88671875" style="21" customWidth="1"/>
    <col min="14086" max="14086" width="5.109375" style="21" customWidth="1"/>
    <col min="14087" max="14088" width="13.109375" style="21" customWidth="1"/>
    <col min="14089" max="14089" width="8.88671875" style="21" customWidth="1"/>
    <col min="14090" max="14090" width="6.109375" style="21" customWidth="1"/>
    <col min="14091" max="14091" width="3.44140625" style="21" customWidth="1"/>
    <col min="14092" max="14333" width="8.88671875" style="21"/>
    <col min="14334" max="14334" width="17.6640625" style="21" customWidth="1"/>
    <col min="14335" max="14335" width="17.109375" style="21" customWidth="1"/>
    <col min="14336" max="14336" width="15.6640625" style="21" customWidth="1"/>
    <col min="14337" max="14337" width="8.88671875" style="21" customWidth="1"/>
    <col min="14338" max="14338" width="6.6640625" style="21" customWidth="1"/>
    <col min="14339" max="14339" width="9.88671875" style="21" customWidth="1"/>
    <col min="14340" max="14340" width="5.109375" style="21" customWidth="1"/>
    <col min="14341" max="14341" width="9.88671875" style="21" customWidth="1"/>
    <col min="14342" max="14342" width="5.109375" style="21" customWidth="1"/>
    <col min="14343" max="14344" width="13.109375" style="21" customWidth="1"/>
    <col min="14345" max="14345" width="8.88671875" style="21" customWidth="1"/>
    <col min="14346" max="14346" width="6.109375" style="21" customWidth="1"/>
    <col min="14347" max="14347" width="3.44140625" style="21" customWidth="1"/>
    <col min="14348" max="14589" width="8.88671875" style="21"/>
    <col min="14590" max="14590" width="17.6640625" style="21" customWidth="1"/>
    <col min="14591" max="14591" width="17.109375" style="21" customWidth="1"/>
    <col min="14592" max="14592" width="15.6640625" style="21" customWidth="1"/>
    <col min="14593" max="14593" width="8.88671875" style="21" customWidth="1"/>
    <col min="14594" max="14594" width="6.6640625" style="21" customWidth="1"/>
    <col min="14595" max="14595" width="9.88671875" style="21" customWidth="1"/>
    <col min="14596" max="14596" width="5.109375" style="21" customWidth="1"/>
    <col min="14597" max="14597" width="9.88671875" style="21" customWidth="1"/>
    <col min="14598" max="14598" width="5.109375" style="21" customWidth="1"/>
    <col min="14599" max="14600" width="13.109375" style="21" customWidth="1"/>
    <col min="14601" max="14601" width="8.88671875" style="21" customWidth="1"/>
    <col min="14602" max="14602" width="6.109375" style="21" customWidth="1"/>
    <col min="14603" max="14603" width="3.44140625" style="21" customWidth="1"/>
    <col min="14604" max="14845" width="8.88671875" style="21"/>
    <col min="14846" max="14846" width="17.6640625" style="21" customWidth="1"/>
    <col min="14847" max="14847" width="17.109375" style="21" customWidth="1"/>
    <col min="14848" max="14848" width="15.6640625" style="21" customWidth="1"/>
    <col min="14849" max="14849" width="8.88671875" style="21" customWidth="1"/>
    <col min="14850" max="14850" width="6.6640625" style="21" customWidth="1"/>
    <col min="14851" max="14851" width="9.88671875" style="21" customWidth="1"/>
    <col min="14852" max="14852" width="5.109375" style="21" customWidth="1"/>
    <col min="14853" max="14853" width="9.88671875" style="21" customWidth="1"/>
    <col min="14854" max="14854" width="5.109375" style="21" customWidth="1"/>
    <col min="14855" max="14856" width="13.109375" style="21" customWidth="1"/>
    <col min="14857" max="14857" width="8.88671875" style="21" customWidth="1"/>
    <col min="14858" max="14858" width="6.109375" style="21" customWidth="1"/>
    <col min="14859" max="14859" width="3.44140625" style="21" customWidth="1"/>
    <col min="14860" max="15101" width="8.88671875" style="21"/>
    <col min="15102" max="15102" width="17.6640625" style="21" customWidth="1"/>
    <col min="15103" max="15103" width="17.109375" style="21" customWidth="1"/>
    <col min="15104" max="15104" width="15.6640625" style="21" customWidth="1"/>
    <col min="15105" max="15105" width="8.88671875" style="21" customWidth="1"/>
    <col min="15106" max="15106" width="6.6640625" style="21" customWidth="1"/>
    <col min="15107" max="15107" width="9.88671875" style="21" customWidth="1"/>
    <col min="15108" max="15108" width="5.109375" style="21" customWidth="1"/>
    <col min="15109" max="15109" width="9.88671875" style="21" customWidth="1"/>
    <col min="15110" max="15110" width="5.109375" style="21" customWidth="1"/>
    <col min="15111" max="15112" width="13.109375" style="21" customWidth="1"/>
    <col min="15113" max="15113" width="8.88671875" style="21" customWidth="1"/>
    <col min="15114" max="15114" width="6.109375" style="21" customWidth="1"/>
    <col min="15115" max="15115" width="3.44140625" style="21" customWidth="1"/>
    <col min="15116" max="15357" width="8.88671875" style="21"/>
    <col min="15358" max="15358" width="17.6640625" style="21" customWidth="1"/>
    <col min="15359" max="15359" width="17.109375" style="21" customWidth="1"/>
    <col min="15360" max="15360" width="15.6640625" style="21" customWidth="1"/>
    <col min="15361" max="15361" width="8.88671875" style="21" customWidth="1"/>
    <col min="15362" max="15362" width="6.6640625" style="21" customWidth="1"/>
    <col min="15363" max="15363" width="9.88671875" style="21" customWidth="1"/>
    <col min="15364" max="15364" width="5.109375" style="21" customWidth="1"/>
    <col min="15365" max="15365" width="9.88671875" style="21" customWidth="1"/>
    <col min="15366" max="15366" width="5.109375" style="21" customWidth="1"/>
    <col min="15367" max="15368" width="13.109375" style="21" customWidth="1"/>
    <col min="15369" max="15369" width="8.88671875" style="21" customWidth="1"/>
    <col min="15370" max="15370" width="6.109375" style="21" customWidth="1"/>
    <col min="15371" max="15371" width="3.44140625" style="21" customWidth="1"/>
    <col min="15372" max="15613" width="8.88671875" style="21"/>
    <col min="15614" max="15614" width="17.6640625" style="21" customWidth="1"/>
    <col min="15615" max="15615" width="17.109375" style="21" customWidth="1"/>
    <col min="15616" max="15616" width="15.6640625" style="21" customWidth="1"/>
    <col min="15617" max="15617" width="8.88671875" style="21" customWidth="1"/>
    <col min="15618" max="15618" width="6.6640625" style="21" customWidth="1"/>
    <col min="15619" max="15619" width="9.88671875" style="21" customWidth="1"/>
    <col min="15620" max="15620" width="5.109375" style="21" customWidth="1"/>
    <col min="15621" max="15621" width="9.88671875" style="21" customWidth="1"/>
    <col min="15622" max="15622" width="5.109375" style="21" customWidth="1"/>
    <col min="15623" max="15624" width="13.109375" style="21" customWidth="1"/>
    <col min="15625" max="15625" width="8.88671875" style="21" customWidth="1"/>
    <col min="15626" max="15626" width="6.109375" style="21" customWidth="1"/>
    <col min="15627" max="15627" width="3.44140625" style="21" customWidth="1"/>
    <col min="15628" max="15869" width="8.88671875" style="21"/>
    <col min="15870" max="15870" width="17.6640625" style="21" customWidth="1"/>
    <col min="15871" max="15871" width="17.109375" style="21" customWidth="1"/>
    <col min="15872" max="15872" width="15.6640625" style="21" customWidth="1"/>
    <col min="15873" max="15873" width="8.88671875" style="21" customWidth="1"/>
    <col min="15874" max="15874" width="6.6640625" style="21" customWidth="1"/>
    <col min="15875" max="15875" width="9.88671875" style="21" customWidth="1"/>
    <col min="15876" max="15876" width="5.109375" style="21" customWidth="1"/>
    <col min="15877" max="15877" width="9.88671875" style="21" customWidth="1"/>
    <col min="15878" max="15878" width="5.109375" style="21" customWidth="1"/>
    <col min="15879" max="15880" width="13.109375" style="21" customWidth="1"/>
    <col min="15881" max="15881" width="8.88671875" style="21" customWidth="1"/>
    <col min="15882" max="15882" width="6.109375" style="21" customWidth="1"/>
    <col min="15883" max="15883" width="3.44140625" style="21" customWidth="1"/>
    <col min="15884" max="16125" width="8.88671875" style="21"/>
    <col min="16126" max="16126" width="17.6640625" style="21" customWidth="1"/>
    <col min="16127" max="16127" width="17.109375" style="21" customWidth="1"/>
    <col min="16128" max="16128" width="15.6640625" style="21" customWidth="1"/>
    <col min="16129" max="16129" width="8.88671875" style="21" customWidth="1"/>
    <col min="16130" max="16130" width="6.6640625" style="21" customWidth="1"/>
    <col min="16131" max="16131" width="9.88671875" style="21" customWidth="1"/>
    <col min="16132" max="16132" width="5.109375" style="21" customWidth="1"/>
    <col min="16133" max="16133" width="9.88671875" style="21" customWidth="1"/>
    <col min="16134" max="16134" width="5.109375" style="21" customWidth="1"/>
    <col min="16135" max="16136" width="13.109375" style="21" customWidth="1"/>
    <col min="16137" max="16137" width="8.88671875" style="21" customWidth="1"/>
    <col min="16138" max="16138" width="6.109375" style="21" customWidth="1"/>
    <col min="16139" max="16139" width="3.44140625" style="21" customWidth="1"/>
    <col min="16140" max="16383" width="8.88671875" style="21"/>
    <col min="16384" max="16384" width="8.88671875" style="21" customWidth="1"/>
  </cols>
  <sheetData>
    <row r="1" spans="1:15" ht="16.2">
      <c r="B1" s="39" t="s">
        <v>186</v>
      </c>
      <c r="C1" s="39"/>
      <c r="D1" s="39"/>
      <c r="E1" s="39"/>
      <c r="F1" s="39"/>
      <c r="G1" s="39"/>
      <c r="H1" s="39"/>
      <c r="I1" s="39"/>
      <c r="J1" s="39"/>
      <c r="K1" s="39"/>
      <c r="N1" s="40" t="s">
        <v>52</v>
      </c>
      <c r="O1" s="40" t="s">
        <v>53</v>
      </c>
    </row>
    <row r="2" spans="1:15" s="4" customFormat="1" ht="15" customHeight="1">
      <c r="A2" s="177" t="s">
        <v>193</v>
      </c>
      <c r="B2" s="177"/>
      <c r="C2" s="177"/>
      <c r="D2" s="177"/>
      <c r="E2" s="177"/>
      <c r="F2" s="177"/>
      <c r="G2" s="177"/>
      <c r="H2" s="177"/>
      <c r="I2" s="177"/>
      <c r="J2" s="177"/>
      <c r="K2" s="177"/>
      <c r="L2" s="177"/>
      <c r="M2" s="41"/>
      <c r="O2" s="40" t="s">
        <v>54</v>
      </c>
    </row>
    <row r="3" spans="1:15" s="4" customFormat="1" ht="18.75" customHeight="1">
      <c r="A3" s="177"/>
      <c r="B3" s="177"/>
      <c r="C3" s="177"/>
      <c r="D3" s="177"/>
      <c r="E3" s="177"/>
      <c r="F3" s="177"/>
      <c r="G3" s="177"/>
      <c r="H3" s="177"/>
      <c r="I3" s="177"/>
      <c r="J3" s="177"/>
      <c r="K3" s="177"/>
      <c r="L3" s="177"/>
      <c r="O3" s="40" t="s">
        <v>55</v>
      </c>
    </row>
    <row r="4" spans="1:15" ht="14.25" customHeight="1">
      <c r="A4" s="4"/>
      <c r="B4" s="42"/>
      <c r="C4" s="42"/>
      <c r="D4" s="42"/>
      <c r="E4" s="42"/>
      <c r="F4" s="42"/>
      <c r="G4" s="42"/>
      <c r="H4" s="43" t="s">
        <v>107</v>
      </c>
      <c r="I4" s="43"/>
      <c r="J4" s="44"/>
      <c r="K4" s="45"/>
      <c r="L4" s="4"/>
      <c r="O4" s="40" t="s">
        <v>56</v>
      </c>
    </row>
    <row r="5" spans="1:15" s="46" customFormat="1" ht="30.75" customHeight="1">
      <c r="A5" s="4"/>
      <c r="B5" s="42"/>
      <c r="C5" s="42"/>
      <c r="D5" s="42"/>
      <c r="E5" s="42"/>
      <c r="F5" s="42"/>
      <c r="G5" s="42"/>
      <c r="H5" s="42"/>
      <c r="I5" s="42"/>
      <c r="J5" s="42"/>
      <c r="K5" s="42"/>
      <c r="L5" s="4"/>
      <c r="O5" s="40" t="s">
        <v>57</v>
      </c>
    </row>
    <row r="6" spans="1:15">
      <c r="B6" s="47"/>
      <c r="C6" s="48"/>
      <c r="D6" s="48"/>
      <c r="E6" s="48"/>
      <c r="F6" s="49"/>
      <c r="G6" s="49"/>
      <c r="H6" s="49"/>
      <c r="I6" s="49"/>
      <c r="J6" s="50"/>
      <c r="K6" s="51"/>
    </row>
    <row r="7" spans="1:15" ht="28.5" customHeight="1">
      <c r="A7" s="46"/>
      <c r="B7" s="52" t="s">
        <v>1</v>
      </c>
      <c r="C7" s="52" t="s">
        <v>58</v>
      </c>
      <c r="D7" s="53" t="s">
        <v>47</v>
      </c>
      <c r="E7" s="52" t="s">
        <v>60</v>
      </c>
      <c r="F7" s="53" t="s">
        <v>71</v>
      </c>
      <c r="G7" s="53" t="s">
        <v>62</v>
      </c>
      <c r="H7" s="53" t="s">
        <v>63</v>
      </c>
      <c r="I7" s="53" t="s">
        <v>190</v>
      </c>
      <c r="J7" s="53" t="s">
        <v>65</v>
      </c>
      <c r="K7" s="54"/>
      <c r="L7" s="46"/>
    </row>
    <row r="8" spans="1:15" ht="28.5" customHeight="1">
      <c r="B8" s="55" t="s">
        <v>66</v>
      </c>
      <c r="C8" s="56" t="s">
        <v>148</v>
      </c>
      <c r="D8" s="56" t="s">
        <v>67</v>
      </c>
      <c r="E8" s="56" t="s">
        <v>149</v>
      </c>
      <c r="F8" s="56" t="s">
        <v>150</v>
      </c>
      <c r="G8" s="55" t="s">
        <v>68</v>
      </c>
      <c r="H8" s="55" t="s">
        <v>69</v>
      </c>
      <c r="I8" s="55" t="s">
        <v>72</v>
      </c>
      <c r="J8" s="55" t="s">
        <v>70</v>
      </c>
      <c r="K8" s="57"/>
    </row>
    <row r="9" spans="1:15" ht="28.5" customHeight="1">
      <c r="B9" s="122"/>
      <c r="C9" s="123"/>
      <c r="D9" s="123"/>
      <c r="E9" s="129">
        <f>C9-D9</f>
        <v>0</v>
      </c>
      <c r="F9" s="123"/>
      <c r="G9" s="122"/>
      <c r="H9" s="129">
        <f>MIN(E9:G9)</f>
        <v>0</v>
      </c>
      <c r="I9" s="129">
        <f>H9*3/4</f>
        <v>0</v>
      </c>
      <c r="J9" s="129">
        <f>ROUNDDOWN(I9,-3)</f>
        <v>0</v>
      </c>
      <c r="K9" s="57"/>
    </row>
    <row r="10" spans="1:15" ht="28.5" customHeight="1" thickBot="1">
      <c r="B10" s="58"/>
      <c r="C10" s="59"/>
      <c r="D10" s="59"/>
      <c r="E10" s="59">
        <f>C10-D10</f>
        <v>0</v>
      </c>
      <c r="F10" s="59"/>
      <c r="G10" s="59"/>
      <c r="H10" s="59">
        <f>MIN(E10:G10)</f>
        <v>0</v>
      </c>
      <c r="I10" s="59">
        <f>H10*3/4</f>
        <v>0</v>
      </c>
      <c r="J10" s="59">
        <f>ROUNDDOWN(I10,-3)</f>
        <v>0</v>
      </c>
      <c r="K10" s="60"/>
    </row>
    <row r="11" spans="1:15" ht="16.5" customHeight="1" thickTop="1">
      <c r="B11" s="183" t="s">
        <v>132</v>
      </c>
      <c r="C11" s="61" t="s">
        <v>28</v>
      </c>
      <c r="D11" s="61" t="s">
        <v>28</v>
      </c>
      <c r="E11" s="61" t="s">
        <v>28</v>
      </c>
      <c r="F11" s="61" t="s">
        <v>28</v>
      </c>
      <c r="G11" s="61" t="s">
        <v>28</v>
      </c>
      <c r="H11" s="61" t="s">
        <v>28</v>
      </c>
      <c r="I11" s="61" t="s">
        <v>28</v>
      </c>
      <c r="J11" s="61" t="s">
        <v>28</v>
      </c>
      <c r="K11" s="62"/>
    </row>
    <row r="12" spans="1:15" ht="16.5" customHeight="1">
      <c r="B12" s="184"/>
      <c r="C12" s="55">
        <f>SUM(C8:C10)</f>
        <v>0</v>
      </c>
      <c r="D12" s="55">
        <f t="shared" ref="D12:J12" si="0">SUM(D8:D10)</f>
        <v>0</v>
      </c>
      <c r="E12" s="55">
        <f t="shared" si="0"/>
        <v>0</v>
      </c>
      <c r="F12" s="55">
        <f t="shared" si="0"/>
        <v>0</v>
      </c>
      <c r="G12" s="55">
        <f t="shared" si="0"/>
        <v>0</v>
      </c>
      <c r="H12" s="55">
        <f t="shared" si="0"/>
        <v>0</v>
      </c>
      <c r="I12" s="55">
        <f>SUM(I8:I10)</f>
        <v>0</v>
      </c>
      <c r="J12" s="55">
        <f t="shared" si="0"/>
        <v>0</v>
      </c>
      <c r="K12" s="63"/>
    </row>
    <row r="13" spans="1:15" ht="17.25" customHeight="1">
      <c r="B13" s="64" t="s">
        <v>112</v>
      </c>
      <c r="C13" s="64"/>
      <c r="D13" s="64"/>
      <c r="E13" s="64"/>
      <c r="F13" s="64"/>
      <c r="G13" s="64"/>
      <c r="H13" s="64"/>
      <c r="I13" s="64"/>
      <c r="J13" s="64"/>
      <c r="K13" s="64"/>
    </row>
    <row r="14" spans="1:15" ht="17.25" customHeight="1">
      <c r="B14" s="182" t="s">
        <v>129</v>
      </c>
      <c r="C14" s="182"/>
      <c r="D14" s="182"/>
      <c r="E14" s="182"/>
      <c r="F14" s="182"/>
      <c r="G14" s="182"/>
      <c r="H14" s="182"/>
      <c r="I14" s="182"/>
      <c r="J14" s="182"/>
    </row>
    <row r="15" spans="1:15" ht="17.25" customHeight="1">
      <c r="B15" s="182" t="s">
        <v>142</v>
      </c>
      <c r="C15" s="182"/>
      <c r="D15" s="182"/>
      <c r="E15" s="182"/>
      <c r="F15" s="182"/>
      <c r="G15" s="182"/>
      <c r="H15" s="182"/>
      <c r="I15" s="182"/>
      <c r="J15" s="182"/>
    </row>
    <row r="16" spans="1:15">
      <c r="B16" s="182" t="s">
        <v>147</v>
      </c>
      <c r="C16" s="182"/>
      <c r="D16" s="182"/>
      <c r="E16" s="182"/>
      <c r="F16" s="182"/>
      <c r="G16" s="182"/>
      <c r="H16" s="182"/>
      <c r="I16" s="182"/>
      <c r="J16" s="182"/>
    </row>
  </sheetData>
  <mergeCells count="5">
    <mergeCell ref="B15:J15"/>
    <mergeCell ref="B16:J16"/>
    <mergeCell ref="A2:L3"/>
    <mergeCell ref="B11:B12"/>
    <mergeCell ref="B14:J14"/>
  </mergeCells>
  <phoneticPr fontId="10"/>
  <printOptions verticalCentered="1"/>
  <pageMargins left="0.59055118110236227" right="0.59055118110236227" top="0.74803149606299213" bottom="0.55118110236220474" header="1.1023622047244095"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GridLines="0" view="pageBreakPreview" topLeftCell="B1" zoomScale="80" zoomScaleNormal="70" zoomScaleSheetLayoutView="80" workbookViewId="0">
      <selection activeCell="B1" sqref="B1"/>
    </sheetView>
  </sheetViews>
  <sheetFormatPr defaultColWidth="9" defaultRowHeight="13.2"/>
  <cols>
    <col min="1" max="1" width="1.88671875" style="2" customWidth="1"/>
    <col min="2" max="2" width="12.88671875" style="2" customWidth="1"/>
    <col min="3" max="3" width="4.44140625" style="2" customWidth="1"/>
    <col min="4" max="4" width="5" style="2" customWidth="1"/>
    <col min="5" max="9" width="14.6640625" style="2" customWidth="1"/>
    <col min="10" max="12" width="14.88671875" style="2" customWidth="1"/>
    <col min="13" max="14" width="14.88671875" style="2" hidden="1" customWidth="1"/>
    <col min="15" max="15" width="15" style="2" customWidth="1"/>
    <col min="16" max="16" width="10.6640625" style="2" customWidth="1"/>
    <col min="17" max="17" width="10" style="2" customWidth="1"/>
    <col min="18" max="18" width="13.33203125" style="2" customWidth="1"/>
    <col min="19" max="16384" width="9" style="2"/>
  </cols>
  <sheetData>
    <row r="1" spans="1:18" ht="16.2">
      <c r="B1" s="130" t="s">
        <v>185</v>
      </c>
      <c r="C1" s="39"/>
      <c r="D1" s="39"/>
      <c r="E1" s="39"/>
      <c r="F1" s="39"/>
      <c r="G1" s="39"/>
      <c r="H1" s="39"/>
      <c r="I1" s="39"/>
      <c r="J1" s="39"/>
      <c r="K1" s="39"/>
      <c r="L1" s="39"/>
      <c r="M1" s="39"/>
      <c r="N1" s="39"/>
      <c r="O1" s="39"/>
      <c r="P1" s="39"/>
      <c r="Q1" s="39"/>
      <c r="R1" s="39"/>
    </row>
    <row r="2" spans="1:18" s="4" customFormat="1" ht="15" customHeight="1">
      <c r="A2" s="177" t="s">
        <v>87</v>
      </c>
      <c r="B2" s="177"/>
      <c r="C2" s="177"/>
      <c r="D2" s="177"/>
      <c r="E2" s="177"/>
      <c r="F2" s="177"/>
      <c r="G2" s="177"/>
      <c r="H2" s="177"/>
      <c r="I2" s="177"/>
      <c r="J2" s="177"/>
      <c r="K2" s="177"/>
      <c r="L2" s="177"/>
      <c r="M2" s="177"/>
      <c r="N2" s="177"/>
      <c r="O2" s="177"/>
      <c r="P2" s="177"/>
      <c r="Q2" s="177"/>
      <c r="R2" s="177"/>
    </row>
    <row r="3" spans="1:18" s="4" customFormat="1" ht="18.75" customHeight="1">
      <c r="A3" s="177"/>
      <c r="B3" s="177"/>
      <c r="C3" s="177"/>
      <c r="D3" s="177"/>
      <c r="E3" s="177"/>
      <c r="F3" s="177"/>
      <c r="G3" s="177"/>
      <c r="H3" s="177"/>
      <c r="I3" s="177"/>
      <c r="J3" s="177"/>
      <c r="K3" s="177"/>
      <c r="L3" s="177"/>
      <c r="M3" s="177"/>
      <c r="N3" s="177"/>
      <c r="O3" s="177"/>
      <c r="P3" s="177"/>
      <c r="Q3" s="177"/>
      <c r="R3" s="177"/>
    </row>
    <row r="4" spans="1:18" s="4" customFormat="1" ht="15.75" customHeight="1">
      <c r="B4" s="66"/>
      <c r="C4" s="66"/>
      <c r="D4" s="66"/>
      <c r="E4" s="66"/>
      <c r="F4" s="65"/>
      <c r="G4" s="65"/>
      <c r="H4" s="65"/>
      <c r="I4" s="65"/>
      <c r="J4" s="65"/>
      <c r="K4" s="65"/>
      <c r="L4" s="65"/>
      <c r="M4" s="65"/>
      <c r="N4" s="65"/>
      <c r="O4" s="69" t="s">
        <v>117</v>
      </c>
      <c r="P4" s="93"/>
      <c r="Q4" s="93"/>
      <c r="R4" s="69"/>
    </row>
    <row r="5" spans="1:18" s="4" customFormat="1" ht="15.75" customHeight="1">
      <c r="B5" s="66"/>
      <c r="C5" s="66"/>
      <c r="D5" s="66"/>
      <c r="E5" s="66"/>
      <c r="F5" s="65"/>
      <c r="G5" s="65"/>
      <c r="H5" s="65"/>
      <c r="I5" s="65"/>
      <c r="J5" s="65"/>
      <c r="K5" s="65"/>
      <c r="L5" s="65"/>
      <c r="M5" s="65"/>
      <c r="N5" s="65"/>
      <c r="O5" s="114"/>
      <c r="P5" s="115"/>
      <c r="Q5" s="115"/>
      <c r="R5" s="114"/>
    </row>
    <row r="6" spans="1:18" s="4" customFormat="1" ht="18.75" customHeight="1">
      <c r="B6" s="42"/>
      <c r="C6" s="42"/>
      <c r="D6" s="42"/>
      <c r="E6" s="42"/>
      <c r="F6" s="42"/>
      <c r="G6" s="42"/>
      <c r="H6" s="42"/>
      <c r="I6" s="42"/>
      <c r="J6" s="42"/>
      <c r="K6" s="42"/>
      <c r="L6" s="42"/>
      <c r="M6" s="42"/>
      <c r="N6" s="42"/>
      <c r="O6" s="67"/>
      <c r="P6" s="68"/>
      <c r="Q6" s="69"/>
      <c r="R6" s="69"/>
    </row>
    <row r="7" spans="1:18" ht="14.25" customHeight="1">
      <c r="B7" s="214"/>
      <c r="C7" s="215"/>
      <c r="D7" s="216"/>
      <c r="E7" s="48"/>
      <c r="F7" s="48"/>
      <c r="G7" s="48"/>
      <c r="H7" s="48"/>
      <c r="I7" s="48"/>
      <c r="J7" s="49"/>
      <c r="K7" s="49"/>
      <c r="L7" s="49"/>
      <c r="M7" s="49"/>
      <c r="N7" s="49"/>
      <c r="O7" s="49"/>
      <c r="P7" s="49"/>
      <c r="Q7" s="50"/>
      <c r="R7" s="50"/>
    </row>
    <row r="8" spans="1:18" ht="46.5" customHeight="1">
      <c r="B8" s="193" t="s">
        <v>1</v>
      </c>
      <c r="C8" s="194"/>
      <c r="D8" s="221"/>
      <c r="E8" s="70" t="s">
        <v>74</v>
      </c>
      <c r="F8" s="71" t="s">
        <v>47</v>
      </c>
      <c r="G8" s="70" t="s">
        <v>9</v>
      </c>
      <c r="H8" s="71" t="s">
        <v>71</v>
      </c>
      <c r="I8" s="71" t="s">
        <v>38</v>
      </c>
      <c r="J8" s="71" t="s">
        <v>75</v>
      </c>
      <c r="K8" s="71" t="s">
        <v>64</v>
      </c>
      <c r="L8" s="71" t="s">
        <v>39</v>
      </c>
      <c r="M8" s="72"/>
      <c r="N8" s="72"/>
      <c r="O8" s="72" t="s">
        <v>88</v>
      </c>
      <c r="P8" s="72" t="s">
        <v>77</v>
      </c>
      <c r="Q8" s="71" t="s">
        <v>78</v>
      </c>
      <c r="R8" s="71" t="s">
        <v>79</v>
      </c>
    </row>
    <row r="9" spans="1:18" ht="17.25" customHeight="1">
      <c r="B9" s="217" t="s">
        <v>66</v>
      </c>
      <c r="C9" s="218"/>
      <c r="D9" s="219"/>
      <c r="E9" s="73" t="s">
        <v>80</v>
      </c>
      <c r="F9" s="73" t="s">
        <v>67</v>
      </c>
      <c r="G9" s="73" t="s">
        <v>139</v>
      </c>
      <c r="H9" s="73" t="s">
        <v>150</v>
      </c>
      <c r="I9" s="74" t="s">
        <v>151</v>
      </c>
      <c r="J9" s="75" t="s">
        <v>152</v>
      </c>
      <c r="K9" s="76" t="s">
        <v>72</v>
      </c>
      <c r="L9" s="77" t="s">
        <v>153</v>
      </c>
      <c r="M9" s="77"/>
      <c r="N9" s="77"/>
      <c r="O9" s="78" t="s">
        <v>73</v>
      </c>
      <c r="P9" s="79" t="s">
        <v>154</v>
      </c>
      <c r="Q9" s="79" t="s">
        <v>155</v>
      </c>
      <c r="R9" s="80" t="s">
        <v>86</v>
      </c>
    </row>
    <row r="10" spans="1:18" ht="22.5" customHeight="1">
      <c r="B10" s="211"/>
      <c r="C10" s="212"/>
      <c r="D10" s="213"/>
      <c r="E10" s="201"/>
      <c r="F10" s="201"/>
      <c r="G10" s="201">
        <f t="shared" ref="G10" si="0">E10-F10</f>
        <v>0</v>
      </c>
      <c r="H10" s="201"/>
      <c r="I10" s="201"/>
      <c r="J10" s="201">
        <f t="shared" ref="J10" si="1">MIN(G10:I11)</f>
        <v>0</v>
      </c>
      <c r="K10" s="231">
        <f t="shared" ref="K10:K12" si="2">J10*3/4</f>
        <v>0</v>
      </c>
      <c r="L10" s="231">
        <f>ROUNDDOWN(K10,-3)</f>
        <v>0</v>
      </c>
      <c r="M10" s="109"/>
      <c r="N10" s="109"/>
      <c r="O10" s="205" t="s">
        <v>133</v>
      </c>
      <c r="P10" s="185"/>
      <c r="Q10" s="185"/>
      <c r="R10" s="185"/>
    </row>
    <row r="11" spans="1:18" ht="22.5" customHeight="1">
      <c r="B11" s="128" t="s">
        <v>83</v>
      </c>
      <c r="C11" s="124"/>
      <c r="D11" s="82" t="s">
        <v>27</v>
      </c>
      <c r="E11" s="202"/>
      <c r="F11" s="202"/>
      <c r="G11" s="202"/>
      <c r="H11" s="202"/>
      <c r="I11" s="202"/>
      <c r="J11" s="202"/>
      <c r="K11" s="232"/>
      <c r="L11" s="232"/>
      <c r="M11" s="125"/>
      <c r="N11" s="125"/>
      <c r="O11" s="206"/>
      <c r="P11" s="203"/>
      <c r="Q11" s="203"/>
      <c r="R11" s="186"/>
    </row>
    <row r="12" spans="1:18" ht="22.5" customHeight="1">
      <c r="B12" s="228"/>
      <c r="C12" s="229"/>
      <c r="D12" s="230"/>
      <c r="E12" s="201"/>
      <c r="F12" s="201"/>
      <c r="G12" s="201">
        <f>E12-F12</f>
        <v>0</v>
      </c>
      <c r="H12" s="201"/>
      <c r="I12" s="201"/>
      <c r="J12" s="201">
        <f>MIN(G12:I13)</f>
        <v>0</v>
      </c>
      <c r="K12" s="231">
        <f t="shared" si="2"/>
        <v>0</v>
      </c>
      <c r="L12" s="231">
        <f>ROUNDDOWN(K12,-3)</f>
        <v>0</v>
      </c>
      <c r="M12" s="110"/>
      <c r="N12" s="110"/>
      <c r="O12" s="205" t="s">
        <v>136</v>
      </c>
      <c r="P12" s="201"/>
      <c r="Q12" s="201"/>
      <c r="R12" s="201"/>
    </row>
    <row r="13" spans="1:18" ht="22.5" customHeight="1" thickBot="1">
      <c r="B13" s="225" t="s">
        <v>134</v>
      </c>
      <c r="C13" s="226"/>
      <c r="D13" s="227"/>
      <c r="E13" s="204"/>
      <c r="F13" s="204"/>
      <c r="G13" s="202"/>
      <c r="H13" s="204"/>
      <c r="I13" s="204"/>
      <c r="J13" s="202"/>
      <c r="K13" s="232"/>
      <c r="L13" s="232"/>
      <c r="M13" s="110"/>
      <c r="N13" s="110"/>
      <c r="O13" s="206"/>
      <c r="P13" s="204"/>
      <c r="Q13" s="204"/>
      <c r="R13" s="204"/>
    </row>
    <row r="14" spans="1:18" ht="13.8" thickTop="1">
      <c r="B14" s="190" t="s">
        <v>157</v>
      </c>
      <c r="C14" s="191"/>
      <c r="D14" s="192"/>
      <c r="E14" s="61" t="s">
        <v>28</v>
      </c>
      <c r="F14" s="61" t="s">
        <v>28</v>
      </c>
      <c r="G14" s="61" t="s">
        <v>28</v>
      </c>
      <c r="H14" s="61" t="s">
        <v>28</v>
      </c>
      <c r="I14" s="61" t="s">
        <v>28</v>
      </c>
      <c r="J14" s="61" t="s">
        <v>28</v>
      </c>
      <c r="K14" s="61" t="s">
        <v>28</v>
      </c>
      <c r="L14" s="61" t="s">
        <v>28</v>
      </c>
      <c r="M14" s="61"/>
      <c r="N14" s="61"/>
      <c r="O14" s="187"/>
      <c r="P14" s="187"/>
      <c r="Q14" s="187"/>
      <c r="R14" s="187"/>
    </row>
    <row r="15" spans="1:18" ht="14.25" customHeight="1">
      <c r="B15" s="193"/>
      <c r="C15" s="194"/>
      <c r="D15" s="195"/>
      <c r="E15" s="199">
        <f t="shared" ref="E15:L15" si="3">SUM(E10:E11)</f>
        <v>0</v>
      </c>
      <c r="F15" s="199">
        <f t="shared" si="3"/>
        <v>0</v>
      </c>
      <c r="G15" s="199">
        <f t="shared" si="3"/>
        <v>0</v>
      </c>
      <c r="H15" s="199">
        <f t="shared" si="3"/>
        <v>0</v>
      </c>
      <c r="I15" s="199">
        <f t="shared" si="3"/>
        <v>0</v>
      </c>
      <c r="J15" s="199">
        <f t="shared" si="3"/>
        <v>0</v>
      </c>
      <c r="K15" s="199">
        <f t="shared" si="3"/>
        <v>0</v>
      </c>
      <c r="L15" s="199">
        <f t="shared" si="3"/>
        <v>0</v>
      </c>
      <c r="M15" s="91"/>
      <c r="N15" s="91"/>
      <c r="O15" s="188"/>
      <c r="P15" s="188"/>
      <c r="Q15" s="188"/>
      <c r="R15" s="188"/>
    </row>
    <row r="16" spans="1:18">
      <c r="B16" s="196"/>
      <c r="C16" s="197"/>
      <c r="D16" s="198"/>
      <c r="E16" s="200"/>
      <c r="F16" s="200"/>
      <c r="G16" s="200"/>
      <c r="H16" s="200"/>
      <c r="I16" s="200"/>
      <c r="J16" s="200"/>
      <c r="K16" s="200"/>
      <c r="L16" s="200"/>
      <c r="M16" s="92"/>
      <c r="N16" s="92"/>
      <c r="O16" s="189"/>
      <c r="P16" s="189"/>
      <c r="Q16" s="189"/>
      <c r="R16" s="189"/>
    </row>
    <row r="17" spans="2:18" ht="16.5" customHeight="1">
      <c r="B17" s="84" t="s">
        <v>30</v>
      </c>
      <c r="C17" s="84"/>
      <c r="D17" s="84"/>
      <c r="E17" s="84"/>
      <c r="F17" s="84"/>
      <c r="G17" s="84"/>
      <c r="H17" s="84"/>
      <c r="I17" s="84"/>
      <c r="J17" s="64"/>
      <c r="K17" s="64"/>
      <c r="L17" s="64"/>
      <c r="M17" s="64"/>
      <c r="N17" s="64"/>
      <c r="O17" s="64"/>
      <c r="P17" s="64"/>
      <c r="Q17" s="64"/>
      <c r="R17" s="64"/>
    </row>
    <row r="18" spans="2:18" ht="16.5" customHeight="1">
      <c r="B18" s="85" t="s">
        <v>84</v>
      </c>
      <c r="C18" s="85"/>
      <c r="D18" s="85"/>
      <c r="E18" s="85"/>
      <c r="F18" s="85"/>
      <c r="G18" s="85"/>
      <c r="H18" s="85"/>
      <c r="I18" s="85"/>
      <c r="J18" s="86"/>
      <c r="K18" s="86"/>
      <c r="L18" s="86"/>
      <c r="M18" s="86"/>
      <c r="N18" s="86"/>
      <c r="O18" s="64"/>
      <c r="P18" s="64"/>
      <c r="Q18" s="64"/>
      <c r="R18" s="64"/>
    </row>
    <row r="19" spans="2:18" s="21" customFormat="1" ht="19.5" customHeight="1">
      <c r="B19" s="87" t="s">
        <v>156</v>
      </c>
      <c r="C19" s="87"/>
      <c r="D19" s="87"/>
      <c r="E19" s="87"/>
      <c r="F19" s="87"/>
      <c r="G19" s="87"/>
      <c r="H19" s="87"/>
      <c r="I19" s="87"/>
      <c r="J19" s="87"/>
      <c r="K19" s="87"/>
      <c r="L19" s="87"/>
      <c r="M19" s="87"/>
      <c r="N19" s="87"/>
      <c r="O19" s="87"/>
      <c r="P19" s="87"/>
      <c r="Q19" s="87"/>
      <c r="R19" s="87"/>
    </row>
    <row r="20" spans="2:18" ht="17.25" customHeight="1">
      <c r="B20" s="220" t="s">
        <v>142</v>
      </c>
      <c r="C20" s="220"/>
      <c r="D20" s="220"/>
      <c r="E20" s="220"/>
      <c r="F20" s="220"/>
      <c r="G20" s="220"/>
      <c r="H20" s="220"/>
      <c r="I20" s="220"/>
      <c r="J20" s="220"/>
      <c r="K20" s="220"/>
      <c r="L20" s="220"/>
      <c r="M20" s="88"/>
      <c r="N20" s="88"/>
    </row>
    <row r="21" spans="2:18" ht="17.25" customHeight="1">
      <c r="B21" s="220" t="s">
        <v>143</v>
      </c>
      <c r="C21" s="220"/>
      <c r="D21" s="220"/>
      <c r="E21" s="220"/>
      <c r="F21" s="220"/>
      <c r="G21" s="220"/>
      <c r="H21" s="220"/>
      <c r="I21" s="220"/>
      <c r="J21" s="220"/>
      <c r="K21" s="220"/>
      <c r="L21" s="220"/>
      <c r="M21" s="88"/>
      <c r="N21" s="88"/>
    </row>
    <row r="22" spans="2:18" ht="17.25" customHeight="1">
      <c r="B22" s="88" t="s">
        <v>144</v>
      </c>
      <c r="C22" s="88"/>
      <c r="D22" s="88"/>
      <c r="E22" s="88"/>
      <c r="F22" s="88"/>
      <c r="G22" s="88"/>
      <c r="H22" s="88"/>
      <c r="I22" s="88"/>
      <c r="J22" s="88"/>
      <c r="K22" s="88"/>
      <c r="L22" s="88"/>
      <c r="M22" s="88"/>
      <c r="N22" s="88"/>
    </row>
    <row r="23" spans="2:18" ht="17.25" customHeight="1">
      <c r="B23" s="88" t="s">
        <v>145</v>
      </c>
      <c r="C23" s="88"/>
      <c r="D23" s="88"/>
      <c r="E23" s="88"/>
      <c r="F23" s="88"/>
      <c r="G23" s="88"/>
      <c r="H23" s="88"/>
      <c r="I23" s="88"/>
      <c r="J23" s="88"/>
      <c r="K23" s="88"/>
      <c r="L23" s="88"/>
      <c r="M23" s="88"/>
      <c r="N23" s="88"/>
    </row>
    <row r="24" spans="2:18" s="21" customFormat="1" ht="19.5" customHeight="1">
      <c r="B24" s="87" t="s">
        <v>146</v>
      </c>
      <c r="C24" s="87"/>
      <c r="D24" s="87"/>
      <c r="E24" s="87"/>
      <c r="F24" s="87"/>
      <c r="G24" s="87"/>
      <c r="H24" s="87"/>
      <c r="I24" s="87"/>
      <c r="J24" s="87"/>
      <c r="K24" s="87"/>
      <c r="L24" s="87"/>
      <c r="M24" s="87"/>
      <c r="N24" s="87"/>
      <c r="O24" s="87"/>
      <c r="P24" s="87"/>
      <c r="Q24" s="87"/>
      <c r="R24" s="87"/>
    </row>
    <row r="25" spans="2:18" s="21" customFormat="1" ht="19.5" customHeight="1">
      <c r="B25" s="89"/>
      <c r="C25" s="89"/>
      <c r="D25" s="89"/>
      <c r="E25" s="89"/>
      <c r="F25" s="89"/>
      <c r="G25" s="89"/>
      <c r="H25" s="89"/>
      <c r="I25" s="89"/>
      <c r="J25" s="87"/>
      <c r="K25" s="87"/>
      <c r="L25" s="87"/>
      <c r="M25" s="87"/>
      <c r="N25" s="87"/>
      <c r="O25" s="87"/>
      <c r="P25" s="87"/>
      <c r="Q25" s="87"/>
      <c r="R25" s="87"/>
    </row>
    <row r="27" spans="2:18">
      <c r="B27" s="90"/>
    </row>
  </sheetData>
  <mergeCells count="46">
    <mergeCell ref="B7:D7"/>
    <mergeCell ref="B8:D8"/>
    <mergeCell ref="B9:D9"/>
    <mergeCell ref="L10:L11"/>
    <mergeCell ref="O10:O11"/>
    <mergeCell ref="B21:L21"/>
    <mergeCell ref="A2:R3"/>
    <mergeCell ref="O14:O16"/>
    <mergeCell ref="P14:P16"/>
    <mergeCell ref="Q10:Q11"/>
    <mergeCell ref="E15:E16"/>
    <mergeCell ref="F15:F16"/>
    <mergeCell ref="G15:G16"/>
    <mergeCell ref="H15:H16"/>
    <mergeCell ref="I15:I16"/>
    <mergeCell ref="J15:J16"/>
    <mergeCell ref="K15:K16"/>
    <mergeCell ref="I10:I11"/>
    <mergeCell ref="J10:J11"/>
    <mergeCell ref="K10:K11"/>
    <mergeCell ref="Q14:Q16"/>
    <mergeCell ref="B20:L20"/>
    <mergeCell ref="O12:O13"/>
    <mergeCell ref="P12:P13"/>
    <mergeCell ref="Q12:Q13"/>
    <mergeCell ref="B12:D12"/>
    <mergeCell ref="B13:D13"/>
    <mergeCell ref="E12:E13"/>
    <mergeCell ref="F12:F13"/>
    <mergeCell ref="G12:G13"/>
    <mergeCell ref="H12:H13"/>
    <mergeCell ref="I12:I13"/>
    <mergeCell ref="J12:J13"/>
    <mergeCell ref="K12:K13"/>
    <mergeCell ref="L12:L13"/>
    <mergeCell ref="R10:R11"/>
    <mergeCell ref="R12:R13"/>
    <mergeCell ref="R14:R16"/>
    <mergeCell ref="B14:D16"/>
    <mergeCell ref="L15:L16"/>
    <mergeCell ref="P10:P11"/>
    <mergeCell ref="B10:D10"/>
    <mergeCell ref="E10:E11"/>
    <mergeCell ref="F10:F11"/>
    <mergeCell ref="G10:G11"/>
    <mergeCell ref="H10:H11"/>
  </mergeCells>
  <phoneticPr fontId="10"/>
  <printOptions verticalCentered="1"/>
  <pageMargins left="0.59055118110236227" right="0.59055118110236227" top="0.74803149606299213" bottom="0.55118110236220474" header="1.1023622047244095"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view="pageBreakPreview" zoomScale="70" zoomScaleNormal="55" zoomScaleSheetLayoutView="70" workbookViewId="0">
      <selection activeCell="B17" sqref="B17:B18"/>
    </sheetView>
  </sheetViews>
  <sheetFormatPr defaultRowHeight="13.2"/>
  <cols>
    <col min="1" max="1" width="1.6640625" style="2" customWidth="1"/>
    <col min="2" max="2" width="20.6640625" style="2" customWidth="1"/>
    <col min="3" max="3" width="12.6640625" style="2" customWidth="1"/>
    <col min="4" max="7" width="9.6640625" style="2" customWidth="1"/>
    <col min="8" max="14" width="10.6640625" style="2" customWidth="1"/>
    <col min="15" max="15" width="18.77734375" style="2" customWidth="1"/>
    <col min="16" max="16" width="5.44140625" style="2" customWidth="1"/>
    <col min="17" max="252" width="8.88671875" style="2"/>
    <col min="253" max="253" width="17.6640625" style="2" customWidth="1"/>
    <col min="254" max="254" width="17.109375" style="2" customWidth="1"/>
    <col min="255" max="255" width="15.6640625" style="2" customWidth="1"/>
    <col min="256" max="256" width="8.88671875" style="2" customWidth="1"/>
    <col min="257" max="257" width="6.6640625" style="2" customWidth="1"/>
    <col min="258" max="258" width="9.88671875" style="2" customWidth="1"/>
    <col min="259" max="259" width="5.109375" style="2" customWidth="1"/>
    <col min="260" max="260" width="9.88671875" style="2" customWidth="1"/>
    <col min="261" max="261" width="5.109375" style="2" customWidth="1"/>
    <col min="262" max="263" width="13.109375" style="2" customWidth="1"/>
    <col min="264" max="264" width="8.88671875" style="2" customWidth="1"/>
    <col min="265" max="265" width="6.109375" style="2" customWidth="1"/>
    <col min="266" max="266" width="3.44140625" style="2" customWidth="1"/>
    <col min="267" max="508" width="8.88671875" style="2"/>
    <col min="509" max="509" width="17.6640625" style="2" customWidth="1"/>
    <col min="510" max="510" width="17.109375" style="2" customWidth="1"/>
    <col min="511" max="511" width="15.6640625" style="2" customWidth="1"/>
    <col min="512" max="512" width="8.88671875" style="2" customWidth="1"/>
    <col min="513" max="513" width="6.6640625" style="2" customWidth="1"/>
    <col min="514" max="514" width="9.88671875" style="2" customWidth="1"/>
    <col min="515" max="515" width="5.109375" style="2" customWidth="1"/>
    <col min="516" max="516" width="9.88671875" style="2" customWidth="1"/>
    <col min="517" max="517" width="5.109375" style="2" customWidth="1"/>
    <col min="518" max="519" width="13.109375" style="2" customWidth="1"/>
    <col min="520" max="520" width="8.88671875" style="2" customWidth="1"/>
    <col min="521" max="521" width="6.109375" style="2" customWidth="1"/>
    <col min="522" max="522" width="3.44140625" style="2" customWidth="1"/>
    <col min="523" max="764" width="8.88671875" style="2"/>
    <col min="765" max="765" width="17.6640625" style="2" customWidth="1"/>
    <col min="766" max="766" width="17.109375" style="2" customWidth="1"/>
    <col min="767" max="767" width="15.6640625" style="2" customWidth="1"/>
    <col min="768" max="768" width="8.88671875" style="2" customWidth="1"/>
    <col min="769" max="769" width="6.6640625" style="2" customWidth="1"/>
    <col min="770" max="770" width="9.88671875" style="2" customWidth="1"/>
    <col min="771" max="771" width="5.109375" style="2" customWidth="1"/>
    <col min="772" max="772" width="9.88671875" style="2" customWidth="1"/>
    <col min="773" max="773" width="5.109375" style="2" customWidth="1"/>
    <col min="774" max="775" width="13.109375" style="2" customWidth="1"/>
    <col min="776" max="776" width="8.88671875" style="2" customWidth="1"/>
    <col min="777" max="777" width="6.109375" style="2" customWidth="1"/>
    <col min="778" max="778" width="3.44140625" style="2" customWidth="1"/>
    <col min="779" max="1020" width="8.88671875" style="2"/>
    <col min="1021" max="1021" width="17.6640625" style="2" customWidth="1"/>
    <col min="1022" max="1022" width="17.109375" style="2" customWidth="1"/>
    <col min="1023" max="1023" width="15.6640625" style="2" customWidth="1"/>
    <col min="1024" max="1024" width="8.88671875" style="2" customWidth="1"/>
    <col min="1025" max="1025" width="6.6640625" style="2" customWidth="1"/>
    <col min="1026" max="1026" width="9.88671875" style="2" customWidth="1"/>
    <col min="1027" max="1027" width="5.109375" style="2" customWidth="1"/>
    <col min="1028" max="1028" width="9.88671875" style="2" customWidth="1"/>
    <col min="1029" max="1029" width="5.109375" style="2" customWidth="1"/>
    <col min="1030" max="1031" width="13.109375" style="2" customWidth="1"/>
    <col min="1032" max="1032" width="8.88671875" style="2" customWidth="1"/>
    <col min="1033" max="1033" width="6.109375" style="2" customWidth="1"/>
    <col min="1034" max="1034" width="3.44140625" style="2" customWidth="1"/>
    <col min="1035" max="1276" width="8.88671875" style="2"/>
    <col min="1277" max="1277" width="17.6640625" style="2" customWidth="1"/>
    <col min="1278" max="1278" width="17.109375" style="2" customWidth="1"/>
    <col min="1279" max="1279" width="15.6640625" style="2" customWidth="1"/>
    <col min="1280" max="1280" width="8.88671875" style="2" customWidth="1"/>
    <col min="1281" max="1281" width="6.6640625" style="2" customWidth="1"/>
    <col min="1282" max="1282" width="9.88671875" style="2" customWidth="1"/>
    <col min="1283" max="1283" width="5.109375" style="2" customWidth="1"/>
    <col min="1284" max="1284" width="9.88671875" style="2" customWidth="1"/>
    <col min="1285" max="1285" width="5.109375" style="2" customWidth="1"/>
    <col min="1286" max="1287" width="13.109375" style="2" customWidth="1"/>
    <col min="1288" max="1288" width="8.88671875" style="2" customWidth="1"/>
    <col min="1289" max="1289" width="6.109375" style="2" customWidth="1"/>
    <col min="1290" max="1290" width="3.44140625" style="2" customWidth="1"/>
    <col min="1291" max="1532" width="8.88671875" style="2"/>
    <col min="1533" max="1533" width="17.6640625" style="2" customWidth="1"/>
    <col min="1534" max="1534" width="17.109375" style="2" customWidth="1"/>
    <col min="1535" max="1535" width="15.6640625" style="2" customWidth="1"/>
    <col min="1536" max="1536" width="8.88671875" style="2" customWidth="1"/>
    <col min="1537" max="1537" width="6.6640625" style="2" customWidth="1"/>
    <col min="1538" max="1538" width="9.88671875" style="2" customWidth="1"/>
    <col min="1539" max="1539" width="5.109375" style="2" customWidth="1"/>
    <col min="1540" max="1540" width="9.88671875" style="2" customWidth="1"/>
    <col min="1541" max="1541" width="5.109375" style="2" customWidth="1"/>
    <col min="1542" max="1543" width="13.109375" style="2" customWidth="1"/>
    <col min="1544" max="1544" width="8.88671875" style="2" customWidth="1"/>
    <col min="1545" max="1545" width="6.109375" style="2" customWidth="1"/>
    <col min="1546" max="1546" width="3.44140625" style="2" customWidth="1"/>
    <col min="1547" max="1788" width="8.88671875" style="2"/>
    <col min="1789" max="1789" width="17.6640625" style="2" customWidth="1"/>
    <col min="1790" max="1790" width="17.109375" style="2" customWidth="1"/>
    <col min="1791" max="1791" width="15.6640625" style="2" customWidth="1"/>
    <col min="1792" max="1792" width="8.88671875" style="2" customWidth="1"/>
    <col min="1793" max="1793" width="6.6640625" style="2" customWidth="1"/>
    <col min="1794" max="1794" width="9.88671875" style="2" customWidth="1"/>
    <col min="1795" max="1795" width="5.109375" style="2" customWidth="1"/>
    <col min="1796" max="1796" width="9.88671875" style="2" customWidth="1"/>
    <col min="1797" max="1797" width="5.109375" style="2" customWidth="1"/>
    <col min="1798" max="1799" width="13.109375" style="2" customWidth="1"/>
    <col min="1800" max="1800" width="8.88671875" style="2" customWidth="1"/>
    <col min="1801" max="1801" width="6.109375" style="2" customWidth="1"/>
    <col min="1802" max="1802" width="3.44140625" style="2" customWidth="1"/>
    <col min="1803" max="2044" width="8.88671875" style="2"/>
    <col min="2045" max="2045" width="17.6640625" style="2" customWidth="1"/>
    <col min="2046" max="2046" width="17.109375" style="2" customWidth="1"/>
    <col min="2047" max="2047" width="15.6640625" style="2" customWidth="1"/>
    <col min="2048" max="2048" width="8.88671875" style="2" customWidth="1"/>
    <col min="2049" max="2049" width="6.6640625" style="2" customWidth="1"/>
    <col min="2050" max="2050" width="9.88671875" style="2" customWidth="1"/>
    <col min="2051" max="2051" width="5.109375" style="2" customWidth="1"/>
    <col min="2052" max="2052" width="9.88671875" style="2" customWidth="1"/>
    <col min="2053" max="2053" width="5.109375" style="2" customWidth="1"/>
    <col min="2054" max="2055" width="13.109375" style="2" customWidth="1"/>
    <col min="2056" max="2056" width="8.88671875" style="2" customWidth="1"/>
    <col min="2057" max="2057" width="6.109375" style="2" customWidth="1"/>
    <col min="2058" max="2058" width="3.44140625" style="2" customWidth="1"/>
    <col min="2059" max="2300" width="8.88671875" style="2"/>
    <col min="2301" max="2301" width="17.6640625" style="2" customWidth="1"/>
    <col min="2302" max="2302" width="17.109375" style="2" customWidth="1"/>
    <col min="2303" max="2303" width="15.6640625" style="2" customWidth="1"/>
    <col min="2304" max="2304" width="8.88671875" style="2" customWidth="1"/>
    <col min="2305" max="2305" width="6.6640625" style="2" customWidth="1"/>
    <col min="2306" max="2306" width="9.88671875" style="2" customWidth="1"/>
    <col min="2307" max="2307" width="5.109375" style="2" customWidth="1"/>
    <col min="2308" max="2308" width="9.88671875" style="2" customWidth="1"/>
    <col min="2309" max="2309" width="5.109375" style="2" customWidth="1"/>
    <col min="2310" max="2311" width="13.109375" style="2" customWidth="1"/>
    <col min="2312" max="2312" width="8.88671875" style="2" customWidth="1"/>
    <col min="2313" max="2313" width="6.109375" style="2" customWidth="1"/>
    <col min="2314" max="2314" width="3.44140625" style="2" customWidth="1"/>
    <col min="2315" max="2556" width="8.88671875" style="2"/>
    <col min="2557" max="2557" width="17.6640625" style="2" customWidth="1"/>
    <col min="2558" max="2558" width="17.109375" style="2" customWidth="1"/>
    <col min="2559" max="2559" width="15.6640625" style="2" customWidth="1"/>
    <col min="2560" max="2560" width="8.88671875" style="2" customWidth="1"/>
    <col min="2561" max="2561" width="6.6640625" style="2" customWidth="1"/>
    <col min="2562" max="2562" width="9.88671875" style="2" customWidth="1"/>
    <col min="2563" max="2563" width="5.109375" style="2" customWidth="1"/>
    <col min="2564" max="2564" width="9.88671875" style="2" customWidth="1"/>
    <col min="2565" max="2565" width="5.109375" style="2" customWidth="1"/>
    <col min="2566" max="2567" width="13.109375" style="2" customWidth="1"/>
    <col min="2568" max="2568" width="8.88671875" style="2" customWidth="1"/>
    <col min="2569" max="2569" width="6.109375" style="2" customWidth="1"/>
    <col min="2570" max="2570" width="3.44140625" style="2" customWidth="1"/>
    <col min="2571" max="2812" width="8.88671875" style="2"/>
    <col min="2813" max="2813" width="17.6640625" style="2" customWidth="1"/>
    <col min="2814" max="2814" width="17.109375" style="2" customWidth="1"/>
    <col min="2815" max="2815" width="15.6640625" style="2" customWidth="1"/>
    <col min="2816" max="2816" width="8.88671875" style="2" customWidth="1"/>
    <col min="2817" max="2817" width="6.6640625" style="2" customWidth="1"/>
    <col min="2818" max="2818" width="9.88671875" style="2" customWidth="1"/>
    <col min="2819" max="2819" width="5.109375" style="2" customWidth="1"/>
    <col min="2820" max="2820" width="9.88671875" style="2" customWidth="1"/>
    <col min="2821" max="2821" width="5.109375" style="2" customWidth="1"/>
    <col min="2822" max="2823" width="13.109375" style="2" customWidth="1"/>
    <col min="2824" max="2824" width="8.88671875" style="2" customWidth="1"/>
    <col min="2825" max="2825" width="6.109375" style="2" customWidth="1"/>
    <col min="2826" max="2826" width="3.44140625" style="2" customWidth="1"/>
    <col min="2827" max="3068" width="8.88671875" style="2"/>
    <col min="3069" max="3069" width="17.6640625" style="2" customWidth="1"/>
    <col min="3070" max="3070" width="17.109375" style="2" customWidth="1"/>
    <col min="3071" max="3071" width="15.6640625" style="2" customWidth="1"/>
    <col min="3072" max="3072" width="8.88671875" style="2" customWidth="1"/>
    <col min="3073" max="3073" width="6.6640625" style="2" customWidth="1"/>
    <col min="3074" max="3074" width="9.88671875" style="2" customWidth="1"/>
    <col min="3075" max="3075" width="5.109375" style="2" customWidth="1"/>
    <col min="3076" max="3076" width="9.88671875" style="2" customWidth="1"/>
    <col min="3077" max="3077" width="5.109375" style="2" customWidth="1"/>
    <col min="3078" max="3079" width="13.109375" style="2" customWidth="1"/>
    <col min="3080" max="3080" width="8.88671875" style="2" customWidth="1"/>
    <col min="3081" max="3081" width="6.109375" style="2" customWidth="1"/>
    <col min="3082" max="3082" width="3.44140625" style="2" customWidth="1"/>
    <col min="3083" max="3324" width="8.88671875" style="2"/>
    <col min="3325" max="3325" width="17.6640625" style="2" customWidth="1"/>
    <col min="3326" max="3326" width="17.109375" style="2" customWidth="1"/>
    <col min="3327" max="3327" width="15.6640625" style="2" customWidth="1"/>
    <col min="3328" max="3328" width="8.88671875" style="2" customWidth="1"/>
    <col min="3329" max="3329" width="6.6640625" style="2" customWidth="1"/>
    <col min="3330" max="3330" width="9.88671875" style="2" customWidth="1"/>
    <col min="3331" max="3331" width="5.109375" style="2" customWidth="1"/>
    <col min="3332" max="3332" width="9.88671875" style="2" customWidth="1"/>
    <col min="3333" max="3333" width="5.109375" style="2" customWidth="1"/>
    <col min="3334" max="3335" width="13.109375" style="2" customWidth="1"/>
    <col min="3336" max="3336" width="8.88671875" style="2" customWidth="1"/>
    <col min="3337" max="3337" width="6.109375" style="2" customWidth="1"/>
    <col min="3338" max="3338" width="3.44140625" style="2" customWidth="1"/>
    <col min="3339" max="3580" width="8.88671875" style="2"/>
    <col min="3581" max="3581" width="17.6640625" style="2" customWidth="1"/>
    <col min="3582" max="3582" width="17.109375" style="2" customWidth="1"/>
    <col min="3583" max="3583" width="15.6640625" style="2" customWidth="1"/>
    <col min="3584" max="3584" width="8.88671875" style="2" customWidth="1"/>
    <col min="3585" max="3585" width="6.6640625" style="2" customWidth="1"/>
    <col min="3586" max="3586" width="9.88671875" style="2" customWidth="1"/>
    <col min="3587" max="3587" width="5.109375" style="2" customWidth="1"/>
    <col min="3588" max="3588" width="9.88671875" style="2" customWidth="1"/>
    <col min="3589" max="3589" width="5.109375" style="2" customWidth="1"/>
    <col min="3590" max="3591" width="13.109375" style="2" customWidth="1"/>
    <col min="3592" max="3592" width="8.88671875" style="2" customWidth="1"/>
    <col min="3593" max="3593" width="6.109375" style="2" customWidth="1"/>
    <col min="3594" max="3594" width="3.44140625" style="2" customWidth="1"/>
    <col min="3595" max="3836" width="8.88671875" style="2"/>
    <col min="3837" max="3837" width="17.6640625" style="2" customWidth="1"/>
    <col min="3838" max="3838" width="17.109375" style="2" customWidth="1"/>
    <col min="3839" max="3839" width="15.6640625" style="2" customWidth="1"/>
    <col min="3840" max="3840" width="8.88671875" style="2" customWidth="1"/>
    <col min="3841" max="3841" width="6.6640625" style="2" customWidth="1"/>
    <col min="3842" max="3842" width="9.88671875" style="2" customWidth="1"/>
    <col min="3843" max="3843" width="5.109375" style="2" customWidth="1"/>
    <col min="3844" max="3844" width="9.88671875" style="2" customWidth="1"/>
    <col min="3845" max="3845" width="5.109375" style="2" customWidth="1"/>
    <col min="3846" max="3847" width="13.109375" style="2" customWidth="1"/>
    <col min="3848" max="3848" width="8.88671875" style="2" customWidth="1"/>
    <col min="3849" max="3849" width="6.109375" style="2" customWidth="1"/>
    <col min="3850" max="3850" width="3.44140625" style="2" customWidth="1"/>
    <col min="3851" max="4092" width="8.88671875" style="2"/>
    <col min="4093" max="4093" width="17.6640625" style="2" customWidth="1"/>
    <col min="4094" max="4094" width="17.109375" style="2" customWidth="1"/>
    <col min="4095" max="4095" width="15.6640625" style="2" customWidth="1"/>
    <col min="4096" max="4096" width="8.88671875" style="2" customWidth="1"/>
    <col min="4097" max="4097" width="6.6640625" style="2" customWidth="1"/>
    <col min="4098" max="4098" width="9.88671875" style="2" customWidth="1"/>
    <col min="4099" max="4099" width="5.109375" style="2" customWidth="1"/>
    <col min="4100" max="4100" width="9.88671875" style="2" customWidth="1"/>
    <col min="4101" max="4101" width="5.109375" style="2" customWidth="1"/>
    <col min="4102" max="4103" width="13.109375" style="2" customWidth="1"/>
    <col min="4104" max="4104" width="8.88671875" style="2" customWidth="1"/>
    <col min="4105" max="4105" width="6.109375" style="2" customWidth="1"/>
    <col min="4106" max="4106" width="3.44140625" style="2" customWidth="1"/>
    <col min="4107" max="4348" width="8.88671875" style="2"/>
    <col min="4349" max="4349" width="17.6640625" style="2" customWidth="1"/>
    <col min="4350" max="4350" width="17.109375" style="2" customWidth="1"/>
    <col min="4351" max="4351" width="15.6640625" style="2" customWidth="1"/>
    <col min="4352" max="4352" width="8.88671875" style="2" customWidth="1"/>
    <col min="4353" max="4353" width="6.6640625" style="2" customWidth="1"/>
    <col min="4354" max="4354" width="9.88671875" style="2" customWidth="1"/>
    <col min="4355" max="4355" width="5.109375" style="2" customWidth="1"/>
    <col min="4356" max="4356" width="9.88671875" style="2" customWidth="1"/>
    <col min="4357" max="4357" width="5.109375" style="2" customWidth="1"/>
    <col min="4358" max="4359" width="13.109375" style="2" customWidth="1"/>
    <col min="4360" max="4360" width="8.88671875" style="2" customWidth="1"/>
    <col min="4361" max="4361" width="6.109375" style="2" customWidth="1"/>
    <col min="4362" max="4362" width="3.44140625" style="2" customWidth="1"/>
    <col min="4363" max="4604" width="8.88671875" style="2"/>
    <col min="4605" max="4605" width="17.6640625" style="2" customWidth="1"/>
    <col min="4606" max="4606" width="17.109375" style="2" customWidth="1"/>
    <col min="4607" max="4607" width="15.6640625" style="2" customWidth="1"/>
    <col min="4608" max="4608" width="8.88671875" style="2" customWidth="1"/>
    <col min="4609" max="4609" width="6.6640625" style="2" customWidth="1"/>
    <col min="4610" max="4610" width="9.88671875" style="2" customWidth="1"/>
    <col min="4611" max="4611" width="5.109375" style="2" customWidth="1"/>
    <col min="4612" max="4612" width="9.88671875" style="2" customWidth="1"/>
    <col min="4613" max="4613" width="5.109375" style="2" customWidth="1"/>
    <col min="4614" max="4615" width="13.109375" style="2" customWidth="1"/>
    <col min="4616" max="4616" width="8.88671875" style="2" customWidth="1"/>
    <col min="4617" max="4617" width="6.109375" style="2" customWidth="1"/>
    <col min="4618" max="4618" width="3.44140625" style="2" customWidth="1"/>
    <col min="4619" max="4860" width="8.88671875" style="2"/>
    <col min="4861" max="4861" width="17.6640625" style="2" customWidth="1"/>
    <col min="4862" max="4862" width="17.109375" style="2" customWidth="1"/>
    <col min="4863" max="4863" width="15.6640625" style="2" customWidth="1"/>
    <col min="4864" max="4864" width="8.88671875" style="2" customWidth="1"/>
    <col min="4865" max="4865" width="6.6640625" style="2" customWidth="1"/>
    <col min="4866" max="4866" width="9.88671875" style="2" customWidth="1"/>
    <col min="4867" max="4867" width="5.109375" style="2" customWidth="1"/>
    <col min="4868" max="4868" width="9.88671875" style="2" customWidth="1"/>
    <col min="4869" max="4869" width="5.109375" style="2" customWidth="1"/>
    <col min="4870" max="4871" width="13.109375" style="2" customWidth="1"/>
    <col min="4872" max="4872" width="8.88671875" style="2" customWidth="1"/>
    <col min="4873" max="4873" width="6.109375" style="2" customWidth="1"/>
    <col min="4874" max="4874" width="3.44140625" style="2" customWidth="1"/>
    <col min="4875" max="5116" width="8.88671875" style="2"/>
    <col min="5117" max="5117" width="17.6640625" style="2" customWidth="1"/>
    <col min="5118" max="5118" width="17.109375" style="2" customWidth="1"/>
    <col min="5119" max="5119" width="15.6640625" style="2" customWidth="1"/>
    <col min="5120" max="5120" width="8.88671875" style="2" customWidth="1"/>
    <col min="5121" max="5121" width="6.6640625" style="2" customWidth="1"/>
    <col min="5122" max="5122" width="9.88671875" style="2" customWidth="1"/>
    <col min="5123" max="5123" width="5.109375" style="2" customWidth="1"/>
    <col min="5124" max="5124" width="9.88671875" style="2" customWidth="1"/>
    <col min="5125" max="5125" width="5.109375" style="2" customWidth="1"/>
    <col min="5126" max="5127" width="13.109375" style="2" customWidth="1"/>
    <col min="5128" max="5128" width="8.88671875" style="2" customWidth="1"/>
    <col min="5129" max="5129" width="6.109375" style="2" customWidth="1"/>
    <col min="5130" max="5130" width="3.44140625" style="2" customWidth="1"/>
    <col min="5131" max="5372" width="8.88671875" style="2"/>
    <col min="5373" max="5373" width="17.6640625" style="2" customWidth="1"/>
    <col min="5374" max="5374" width="17.109375" style="2" customWidth="1"/>
    <col min="5375" max="5375" width="15.6640625" style="2" customWidth="1"/>
    <col min="5376" max="5376" width="8.88671875" style="2" customWidth="1"/>
    <col min="5377" max="5377" width="6.6640625" style="2" customWidth="1"/>
    <col min="5378" max="5378" width="9.88671875" style="2" customWidth="1"/>
    <col min="5379" max="5379" width="5.109375" style="2" customWidth="1"/>
    <col min="5380" max="5380" width="9.88671875" style="2" customWidth="1"/>
    <col min="5381" max="5381" width="5.109375" style="2" customWidth="1"/>
    <col min="5382" max="5383" width="13.109375" style="2" customWidth="1"/>
    <col min="5384" max="5384" width="8.88671875" style="2" customWidth="1"/>
    <col min="5385" max="5385" width="6.109375" style="2" customWidth="1"/>
    <col min="5386" max="5386" width="3.44140625" style="2" customWidth="1"/>
    <col min="5387" max="5628" width="8.88671875" style="2"/>
    <col min="5629" max="5629" width="17.6640625" style="2" customWidth="1"/>
    <col min="5630" max="5630" width="17.109375" style="2" customWidth="1"/>
    <col min="5631" max="5631" width="15.6640625" style="2" customWidth="1"/>
    <col min="5632" max="5632" width="8.88671875" style="2" customWidth="1"/>
    <col min="5633" max="5633" width="6.6640625" style="2" customWidth="1"/>
    <col min="5634" max="5634" width="9.88671875" style="2" customWidth="1"/>
    <col min="5635" max="5635" width="5.109375" style="2" customWidth="1"/>
    <col min="5636" max="5636" width="9.88671875" style="2" customWidth="1"/>
    <col min="5637" max="5637" width="5.109375" style="2" customWidth="1"/>
    <col min="5638" max="5639" width="13.109375" style="2" customWidth="1"/>
    <col min="5640" max="5640" width="8.88671875" style="2" customWidth="1"/>
    <col min="5641" max="5641" width="6.109375" style="2" customWidth="1"/>
    <col min="5642" max="5642" width="3.44140625" style="2" customWidth="1"/>
    <col min="5643" max="5884" width="8.88671875" style="2"/>
    <col min="5885" max="5885" width="17.6640625" style="2" customWidth="1"/>
    <col min="5886" max="5886" width="17.109375" style="2" customWidth="1"/>
    <col min="5887" max="5887" width="15.6640625" style="2" customWidth="1"/>
    <col min="5888" max="5888" width="8.88671875" style="2" customWidth="1"/>
    <col min="5889" max="5889" width="6.6640625" style="2" customWidth="1"/>
    <col min="5890" max="5890" width="9.88671875" style="2" customWidth="1"/>
    <col min="5891" max="5891" width="5.109375" style="2" customWidth="1"/>
    <col min="5892" max="5892" width="9.88671875" style="2" customWidth="1"/>
    <col min="5893" max="5893" width="5.109375" style="2" customWidth="1"/>
    <col min="5894" max="5895" width="13.109375" style="2" customWidth="1"/>
    <col min="5896" max="5896" width="8.88671875" style="2" customWidth="1"/>
    <col min="5897" max="5897" width="6.109375" style="2" customWidth="1"/>
    <col min="5898" max="5898" width="3.44140625" style="2" customWidth="1"/>
    <col min="5899" max="6140" width="8.88671875" style="2"/>
    <col min="6141" max="6141" width="17.6640625" style="2" customWidth="1"/>
    <col min="6142" max="6142" width="17.109375" style="2" customWidth="1"/>
    <col min="6143" max="6143" width="15.6640625" style="2" customWidth="1"/>
    <col min="6144" max="6144" width="8.88671875" style="2" customWidth="1"/>
    <col min="6145" max="6145" width="6.6640625" style="2" customWidth="1"/>
    <col min="6146" max="6146" width="9.88671875" style="2" customWidth="1"/>
    <col min="6147" max="6147" width="5.109375" style="2" customWidth="1"/>
    <col min="6148" max="6148" width="9.88671875" style="2" customWidth="1"/>
    <col min="6149" max="6149" width="5.109375" style="2" customWidth="1"/>
    <col min="6150" max="6151" width="13.109375" style="2" customWidth="1"/>
    <col min="6152" max="6152" width="8.88671875" style="2" customWidth="1"/>
    <col min="6153" max="6153" width="6.109375" style="2" customWidth="1"/>
    <col min="6154" max="6154" width="3.44140625" style="2" customWidth="1"/>
    <col min="6155" max="6396" width="8.88671875" style="2"/>
    <col min="6397" max="6397" width="17.6640625" style="2" customWidth="1"/>
    <col min="6398" max="6398" width="17.109375" style="2" customWidth="1"/>
    <col min="6399" max="6399" width="15.6640625" style="2" customWidth="1"/>
    <col min="6400" max="6400" width="8.88671875" style="2" customWidth="1"/>
    <col min="6401" max="6401" width="6.6640625" style="2" customWidth="1"/>
    <col min="6402" max="6402" width="9.88671875" style="2" customWidth="1"/>
    <col min="6403" max="6403" width="5.109375" style="2" customWidth="1"/>
    <col min="6404" max="6404" width="9.88671875" style="2" customWidth="1"/>
    <col min="6405" max="6405" width="5.109375" style="2" customWidth="1"/>
    <col min="6406" max="6407" width="13.109375" style="2" customWidth="1"/>
    <col min="6408" max="6408" width="8.88671875" style="2" customWidth="1"/>
    <col min="6409" max="6409" width="6.109375" style="2" customWidth="1"/>
    <col min="6410" max="6410" width="3.44140625" style="2" customWidth="1"/>
    <col min="6411" max="6652" width="8.88671875" style="2"/>
    <col min="6653" max="6653" width="17.6640625" style="2" customWidth="1"/>
    <col min="6654" max="6654" width="17.109375" style="2" customWidth="1"/>
    <col min="6655" max="6655" width="15.6640625" style="2" customWidth="1"/>
    <col min="6656" max="6656" width="8.88671875" style="2" customWidth="1"/>
    <col min="6657" max="6657" width="6.6640625" style="2" customWidth="1"/>
    <col min="6658" max="6658" width="9.88671875" style="2" customWidth="1"/>
    <col min="6659" max="6659" width="5.109375" style="2" customWidth="1"/>
    <col min="6660" max="6660" width="9.88671875" style="2" customWidth="1"/>
    <col min="6661" max="6661" width="5.109375" style="2" customWidth="1"/>
    <col min="6662" max="6663" width="13.109375" style="2" customWidth="1"/>
    <col min="6664" max="6664" width="8.88671875" style="2" customWidth="1"/>
    <col min="6665" max="6665" width="6.109375" style="2" customWidth="1"/>
    <col min="6666" max="6666" width="3.44140625" style="2" customWidth="1"/>
    <col min="6667" max="6908" width="8.88671875" style="2"/>
    <col min="6909" max="6909" width="17.6640625" style="2" customWidth="1"/>
    <col min="6910" max="6910" width="17.109375" style="2" customWidth="1"/>
    <col min="6911" max="6911" width="15.6640625" style="2" customWidth="1"/>
    <col min="6912" max="6912" width="8.88671875" style="2" customWidth="1"/>
    <col min="6913" max="6913" width="6.6640625" style="2" customWidth="1"/>
    <col min="6914" max="6914" width="9.88671875" style="2" customWidth="1"/>
    <col min="6915" max="6915" width="5.109375" style="2" customWidth="1"/>
    <col min="6916" max="6916" width="9.88671875" style="2" customWidth="1"/>
    <col min="6917" max="6917" width="5.109375" style="2" customWidth="1"/>
    <col min="6918" max="6919" width="13.109375" style="2" customWidth="1"/>
    <col min="6920" max="6920" width="8.88671875" style="2" customWidth="1"/>
    <col min="6921" max="6921" width="6.109375" style="2" customWidth="1"/>
    <col min="6922" max="6922" width="3.44140625" style="2" customWidth="1"/>
    <col min="6923" max="7164" width="8.88671875" style="2"/>
    <col min="7165" max="7165" width="17.6640625" style="2" customWidth="1"/>
    <col min="7166" max="7166" width="17.109375" style="2" customWidth="1"/>
    <col min="7167" max="7167" width="15.6640625" style="2" customWidth="1"/>
    <col min="7168" max="7168" width="8.88671875" style="2" customWidth="1"/>
    <col min="7169" max="7169" width="6.6640625" style="2" customWidth="1"/>
    <col min="7170" max="7170" width="9.88671875" style="2" customWidth="1"/>
    <col min="7171" max="7171" width="5.109375" style="2" customWidth="1"/>
    <col min="7172" max="7172" width="9.88671875" style="2" customWidth="1"/>
    <col min="7173" max="7173" width="5.109375" style="2" customWidth="1"/>
    <col min="7174" max="7175" width="13.109375" style="2" customWidth="1"/>
    <col min="7176" max="7176" width="8.88671875" style="2" customWidth="1"/>
    <col min="7177" max="7177" width="6.109375" style="2" customWidth="1"/>
    <col min="7178" max="7178" width="3.44140625" style="2" customWidth="1"/>
    <col min="7179" max="7420" width="8.88671875" style="2"/>
    <col min="7421" max="7421" width="17.6640625" style="2" customWidth="1"/>
    <col min="7422" max="7422" width="17.109375" style="2" customWidth="1"/>
    <col min="7423" max="7423" width="15.6640625" style="2" customWidth="1"/>
    <col min="7424" max="7424" width="8.88671875" style="2" customWidth="1"/>
    <col min="7425" max="7425" width="6.6640625" style="2" customWidth="1"/>
    <col min="7426" max="7426" width="9.88671875" style="2" customWidth="1"/>
    <col min="7427" max="7427" width="5.109375" style="2" customWidth="1"/>
    <col min="7428" max="7428" width="9.88671875" style="2" customWidth="1"/>
    <col min="7429" max="7429" width="5.109375" style="2" customWidth="1"/>
    <col min="7430" max="7431" width="13.109375" style="2" customWidth="1"/>
    <col min="7432" max="7432" width="8.88671875" style="2" customWidth="1"/>
    <col min="7433" max="7433" width="6.109375" style="2" customWidth="1"/>
    <col min="7434" max="7434" width="3.44140625" style="2" customWidth="1"/>
    <col min="7435" max="7676" width="8.88671875" style="2"/>
    <col min="7677" max="7677" width="17.6640625" style="2" customWidth="1"/>
    <col min="7678" max="7678" width="17.109375" style="2" customWidth="1"/>
    <col min="7679" max="7679" width="15.6640625" style="2" customWidth="1"/>
    <col min="7680" max="7680" width="8.88671875" style="2" customWidth="1"/>
    <col min="7681" max="7681" width="6.6640625" style="2" customWidth="1"/>
    <col min="7682" max="7682" width="9.88671875" style="2" customWidth="1"/>
    <col min="7683" max="7683" width="5.109375" style="2" customWidth="1"/>
    <col min="7684" max="7684" width="9.88671875" style="2" customWidth="1"/>
    <col min="7685" max="7685" width="5.109375" style="2" customWidth="1"/>
    <col min="7686" max="7687" width="13.109375" style="2" customWidth="1"/>
    <col min="7688" max="7688" width="8.88671875" style="2" customWidth="1"/>
    <col min="7689" max="7689" width="6.109375" style="2" customWidth="1"/>
    <col min="7690" max="7690" width="3.44140625" style="2" customWidth="1"/>
    <col min="7691" max="7932" width="8.88671875" style="2"/>
    <col min="7933" max="7933" width="17.6640625" style="2" customWidth="1"/>
    <col min="7934" max="7934" width="17.109375" style="2" customWidth="1"/>
    <col min="7935" max="7935" width="15.6640625" style="2" customWidth="1"/>
    <col min="7936" max="7936" width="8.88671875" style="2" customWidth="1"/>
    <col min="7937" max="7937" width="6.6640625" style="2" customWidth="1"/>
    <col min="7938" max="7938" width="9.88671875" style="2" customWidth="1"/>
    <col min="7939" max="7939" width="5.109375" style="2" customWidth="1"/>
    <col min="7940" max="7940" width="9.88671875" style="2" customWidth="1"/>
    <col min="7941" max="7941" width="5.109375" style="2" customWidth="1"/>
    <col min="7942" max="7943" width="13.109375" style="2" customWidth="1"/>
    <col min="7944" max="7944" width="8.88671875" style="2" customWidth="1"/>
    <col min="7945" max="7945" width="6.109375" style="2" customWidth="1"/>
    <col min="7946" max="7946" width="3.44140625" style="2" customWidth="1"/>
    <col min="7947" max="8188" width="8.88671875" style="2"/>
    <col min="8189" max="8189" width="17.6640625" style="2" customWidth="1"/>
    <col min="8190" max="8190" width="17.109375" style="2" customWidth="1"/>
    <col min="8191" max="8191" width="15.6640625" style="2" customWidth="1"/>
    <col min="8192" max="8192" width="8.88671875" style="2" customWidth="1"/>
    <col min="8193" max="8193" width="6.6640625" style="2" customWidth="1"/>
    <col min="8194" max="8194" width="9.88671875" style="2" customWidth="1"/>
    <col min="8195" max="8195" width="5.109375" style="2" customWidth="1"/>
    <col min="8196" max="8196" width="9.88671875" style="2" customWidth="1"/>
    <col min="8197" max="8197" width="5.109375" style="2" customWidth="1"/>
    <col min="8198" max="8199" width="13.109375" style="2" customWidth="1"/>
    <col min="8200" max="8200" width="8.88671875" style="2" customWidth="1"/>
    <col min="8201" max="8201" width="6.109375" style="2" customWidth="1"/>
    <col min="8202" max="8202" width="3.44140625" style="2" customWidth="1"/>
    <col min="8203" max="8444" width="8.88671875" style="2"/>
    <col min="8445" max="8445" width="17.6640625" style="2" customWidth="1"/>
    <col min="8446" max="8446" width="17.109375" style="2" customWidth="1"/>
    <col min="8447" max="8447" width="15.6640625" style="2" customWidth="1"/>
    <col min="8448" max="8448" width="8.88671875" style="2" customWidth="1"/>
    <col min="8449" max="8449" width="6.6640625" style="2" customWidth="1"/>
    <col min="8450" max="8450" width="9.88671875" style="2" customWidth="1"/>
    <col min="8451" max="8451" width="5.109375" style="2" customWidth="1"/>
    <col min="8452" max="8452" width="9.88671875" style="2" customWidth="1"/>
    <col min="8453" max="8453" width="5.109375" style="2" customWidth="1"/>
    <col min="8454" max="8455" width="13.109375" style="2" customWidth="1"/>
    <col min="8456" max="8456" width="8.88671875" style="2" customWidth="1"/>
    <col min="8457" max="8457" width="6.109375" style="2" customWidth="1"/>
    <col min="8458" max="8458" width="3.44140625" style="2" customWidth="1"/>
    <col min="8459" max="8700" width="8.88671875" style="2"/>
    <col min="8701" max="8701" width="17.6640625" style="2" customWidth="1"/>
    <col min="8702" max="8702" width="17.109375" style="2" customWidth="1"/>
    <col min="8703" max="8703" width="15.6640625" style="2" customWidth="1"/>
    <col min="8704" max="8704" width="8.88671875" style="2" customWidth="1"/>
    <col min="8705" max="8705" width="6.6640625" style="2" customWidth="1"/>
    <col min="8706" max="8706" width="9.88671875" style="2" customWidth="1"/>
    <col min="8707" max="8707" width="5.109375" style="2" customWidth="1"/>
    <col min="8708" max="8708" width="9.88671875" style="2" customWidth="1"/>
    <col min="8709" max="8709" width="5.109375" style="2" customWidth="1"/>
    <col min="8710" max="8711" width="13.109375" style="2" customWidth="1"/>
    <col min="8712" max="8712" width="8.88671875" style="2" customWidth="1"/>
    <col min="8713" max="8713" width="6.109375" style="2" customWidth="1"/>
    <col min="8714" max="8714" width="3.44140625" style="2" customWidth="1"/>
    <col min="8715" max="8956" width="8.88671875" style="2"/>
    <col min="8957" max="8957" width="17.6640625" style="2" customWidth="1"/>
    <col min="8958" max="8958" width="17.109375" style="2" customWidth="1"/>
    <col min="8959" max="8959" width="15.6640625" style="2" customWidth="1"/>
    <col min="8960" max="8960" width="8.88671875" style="2" customWidth="1"/>
    <col min="8961" max="8961" width="6.6640625" style="2" customWidth="1"/>
    <col min="8962" max="8962" width="9.88671875" style="2" customWidth="1"/>
    <col min="8963" max="8963" width="5.109375" style="2" customWidth="1"/>
    <col min="8964" max="8964" width="9.88671875" style="2" customWidth="1"/>
    <col min="8965" max="8965" width="5.109375" style="2" customWidth="1"/>
    <col min="8966" max="8967" width="13.109375" style="2" customWidth="1"/>
    <col min="8968" max="8968" width="8.88671875" style="2" customWidth="1"/>
    <col min="8969" max="8969" width="6.109375" style="2" customWidth="1"/>
    <col min="8970" max="8970" width="3.44140625" style="2" customWidth="1"/>
    <col min="8971" max="9212" width="8.88671875" style="2"/>
    <col min="9213" max="9213" width="17.6640625" style="2" customWidth="1"/>
    <col min="9214" max="9214" width="17.109375" style="2" customWidth="1"/>
    <col min="9215" max="9215" width="15.6640625" style="2" customWidth="1"/>
    <col min="9216" max="9216" width="8.88671875" style="2" customWidth="1"/>
    <col min="9217" max="9217" width="6.6640625" style="2" customWidth="1"/>
    <col min="9218" max="9218" width="9.88671875" style="2" customWidth="1"/>
    <col min="9219" max="9219" width="5.109375" style="2" customWidth="1"/>
    <col min="9220" max="9220" width="9.88671875" style="2" customWidth="1"/>
    <col min="9221" max="9221" width="5.109375" style="2" customWidth="1"/>
    <col min="9222" max="9223" width="13.109375" style="2" customWidth="1"/>
    <col min="9224" max="9224" width="8.88671875" style="2" customWidth="1"/>
    <col min="9225" max="9225" width="6.109375" style="2" customWidth="1"/>
    <col min="9226" max="9226" width="3.44140625" style="2" customWidth="1"/>
    <col min="9227" max="9468" width="8.88671875" style="2"/>
    <col min="9469" max="9469" width="17.6640625" style="2" customWidth="1"/>
    <col min="9470" max="9470" width="17.109375" style="2" customWidth="1"/>
    <col min="9471" max="9471" width="15.6640625" style="2" customWidth="1"/>
    <col min="9472" max="9472" width="8.88671875" style="2" customWidth="1"/>
    <col min="9473" max="9473" width="6.6640625" style="2" customWidth="1"/>
    <col min="9474" max="9474" width="9.88671875" style="2" customWidth="1"/>
    <col min="9475" max="9475" width="5.109375" style="2" customWidth="1"/>
    <col min="9476" max="9476" width="9.88671875" style="2" customWidth="1"/>
    <col min="9477" max="9477" width="5.109375" style="2" customWidth="1"/>
    <col min="9478" max="9479" width="13.109375" style="2" customWidth="1"/>
    <col min="9480" max="9480" width="8.88671875" style="2" customWidth="1"/>
    <col min="9481" max="9481" width="6.109375" style="2" customWidth="1"/>
    <col min="9482" max="9482" width="3.44140625" style="2" customWidth="1"/>
    <col min="9483" max="9724" width="8.88671875" style="2"/>
    <col min="9725" max="9725" width="17.6640625" style="2" customWidth="1"/>
    <col min="9726" max="9726" width="17.109375" style="2" customWidth="1"/>
    <col min="9727" max="9727" width="15.6640625" style="2" customWidth="1"/>
    <col min="9728" max="9728" width="8.88671875" style="2" customWidth="1"/>
    <col min="9729" max="9729" width="6.6640625" style="2" customWidth="1"/>
    <col min="9730" max="9730" width="9.88671875" style="2" customWidth="1"/>
    <col min="9731" max="9731" width="5.109375" style="2" customWidth="1"/>
    <col min="9732" max="9732" width="9.88671875" style="2" customWidth="1"/>
    <col min="9733" max="9733" width="5.109375" style="2" customWidth="1"/>
    <col min="9734" max="9735" width="13.109375" style="2" customWidth="1"/>
    <col min="9736" max="9736" width="8.88671875" style="2" customWidth="1"/>
    <col min="9737" max="9737" width="6.109375" style="2" customWidth="1"/>
    <col min="9738" max="9738" width="3.44140625" style="2" customWidth="1"/>
    <col min="9739" max="9980" width="8.88671875" style="2"/>
    <col min="9981" max="9981" width="17.6640625" style="2" customWidth="1"/>
    <col min="9982" max="9982" width="17.109375" style="2" customWidth="1"/>
    <col min="9983" max="9983" width="15.6640625" style="2" customWidth="1"/>
    <col min="9984" max="9984" width="8.88671875" style="2" customWidth="1"/>
    <col min="9985" max="9985" width="6.6640625" style="2" customWidth="1"/>
    <col min="9986" max="9986" width="9.88671875" style="2" customWidth="1"/>
    <col min="9987" max="9987" width="5.109375" style="2" customWidth="1"/>
    <col min="9988" max="9988" width="9.88671875" style="2" customWidth="1"/>
    <col min="9989" max="9989" width="5.109375" style="2" customWidth="1"/>
    <col min="9990" max="9991" width="13.109375" style="2" customWidth="1"/>
    <col min="9992" max="9992" width="8.88671875" style="2" customWidth="1"/>
    <col min="9993" max="9993" width="6.109375" style="2" customWidth="1"/>
    <col min="9994" max="9994" width="3.44140625" style="2" customWidth="1"/>
    <col min="9995" max="10236" width="8.88671875" style="2"/>
    <col min="10237" max="10237" width="17.6640625" style="2" customWidth="1"/>
    <col min="10238" max="10238" width="17.109375" style="2" customWidth="1"/>
    <col min="10239" max="10239" width="15.6640625" style="2" customWidth="1"/>
    <col min="10240" max="10240" width="8.88671875" style="2" customWidth="1"/>
    <col min="10241" max="10241" width="6.6640625" style="2" customWidth="1"/>
    <col min="10242" max="10242" width="9.88671875" style="2" customWidth="1"/>
    <col min="10243" max="10243" width="5.109375" style="2" customWidth="1"/>
    <col min="10244" max="10244" width="9.88671875" style="2" customWidth="1"/>
    <col min="10245" max="10245" width="5.109375" style="2" customWidth="1"/>
    <col min="10246" max="10247" width="13.109375" style="2" customWidth="1"/>
    <col min="10248" max="10248" width="8.88671875" style="2" customWidth="1"/>
    <col min="10249" max="10249" width="6.109375" style="2" customWidth="1"/>
    <col min="10250" max="10250" width="3.44140625" style="2" customWidth="1"/>
    <col min="10251" max="10492" width="8.88671875" style="2"/>
    <col min="10493" max="10493" width="17.6640625" style="2" customWidth="1"/>
    <col min="10494" max="10494" width="17.109375" style="2" customWidth="1"/>
    <col min="10495" max="10495" width="15.6640625" style="2" customWidth="1"/>
    <col min="10496" max="10496" width="8.88671875" style="2" customWidth="1"/>
    <col min="10497" max="10497" width="6.6640625" style="2" customWidth="1"/>
    <col min="10498" max="10498" width="9.88671875" style="2" customWidth="1"/>
    <col min="10499" max="10499" width="5.109375" style="2" customWidth="1"/>
    <col min="10500" max="10500" width="9.88671875" style="2" customWidth="1"/>
    <col min="10501" max="10501" width="5.109375" style="2" customWidth="1"/>
    <col min="10502" max="10503" width="13.109375" style="2" customWidth="1"/>
    <col min="10504" max="10504" width="8.88671875" style="2" customWidth="1"/>
    <col min="10505" max="10505" width="6.109375" style="2" customWidth="1"/>
    <col min="10506" max="10506" width="3.44140625" style="2" customWidth="1"/>
    <col min="10507" max="10748" width="8.88671875" style="2"/>
    <col min="10749" max="10749" width="17.6640625" style="2" customWidth="1"/>
    <col min="10750" max="10750" width="17.109375" style="2" customWidth="1"/>
    <col min="10751" max="10751" width="15.6640625" style="2" customWidth="1"/>
    <col min="10752" max="10752" width="8.88671875" style="2" customWidth="1"/>
    <col min="10753" max="10753" width="6.6640625" style="2" customWidth="1"/>
    <col min="10754" max="10754" width="9.88671875" style="2" customWidth="1"/>
    <col min="10755" max="10755" width="5.109375" style="2" customWidth="1"/>
    <col min="10756" max="10756" width="9.88671875" style="2" customWidth="1"/>
    <col min="10757" max="10757" width="5.109375" style="2" customWidth="1"/>
    <col min="10758" max="10759" width="13.109375" style="2" customWidth="1"/>
    <col min="10760" max="10760" width="8.88671875" style="2" customWidth="1"/>
    <col min="10761" max="10761" width="6.109375" style="2" customWidth="1"/>
    <col min="10762" max="10762" width="3.44140625" style="2" customWidth="1"/>
    <col min="10763" max="11004" width="8.88671875" style="2"/>
    <col min="11005" max="11005" width="17.6640625" style="2" customWidth="1"/>
    <col min="11006" max="11006" width="17.109375" style="2" customWidth="1"/>
    <col min="11007" max="11007" width="15.6640625" style="2" customWidth="1"/>
    <col min="11008" max="11008" width="8.88671875" style="2" customWidth="1"/>
    <col min="11009" max="11009" width="6.6640625" style="2" customWidth="1"/>
    <col min="11010" max="11010" width="9.88671875" style="2" customWidth="1"/>
    <col min="11011" max="11011" width="5.109375" style="2" customWidth="1"/>
    <col min="11012" max="11012" width="9.88671875" style="2" customWidth="1"/>
    <col min="11013" max="11013" width="5.109375" style="2" customWidth="1"/>
    <col min="11014" max="11015" width="13.109375" style="2" customWidth="1"/>
    <col min="11016" max="11016" width="8.88671875" style="2" customWidth="1"/>
    <col min="11017" max="11017" width="6.109375" style="2" customWidth="1"/>
    <col min="11018" max="11018" width="3.44140625" style="2" customWidth="1"/>
    <col min="11019" max="11260" width="8.88671875" style="2"/>
    <col min="11261" max="11261" width="17.6640625" style="2" customWidth="1"/>
    <col min="11262" max="11262" width="17.109375" style="2" customWidth="1"/>
    <col min="11263" max="11263" width="15.6640625" style="2" customWidth="1"/>
    <col min="11264" max="11264" width="8.88671875" style="2" customWidth="1"/>
    <col min="11265" max="11265" width="6.6640625" style="2" customWidth="1"/>
    <col min="11266" max="11266" width="9.88671875" style="2" customWidth="1"/>
    <col min="11267" max="11267" width="5.109375" style="2" customWidth="1"/>
    <col min="11268" max="11268" width="9.88671875" style="2" customWidth="1"/>
    <col min="11269" max="11269" width="5.109375" style="2" customWidth="1"/>
    <col min="11270" max="11271" width="13.109375" style="2" customWidth="1"/>
    <col min="11272" max="11272" width="8.88671875" style="2" customWidth="1"/>
    <col min="11273" max="11273" width="6.109375" style="2" customWidth="1"/>
    <col min="11274" max="11274" width="3.44140625" style="2" customWidth="1"/>
    <col min="11275" max="11516" width="8.88671875" style="2"/>
    <col min="11517" max="11517" width="17.6640625" style="2" customWidth="1"/>
    <col min="11518" max="11518" width="17.109375" style="2" customWidth="1"/>
    <col min="11519" max="11519" width="15.6640625" style="2" customWidth="1"/>
    <col min="11520" max="11520" width="8.88671875" style="2" customWidth="1"/>
    <col min="11521" max="11521" width="6.6640625" style="2" customWidth="1"/>
    <col min="11522" max="11522" width="9.88671875" style="2" customWidth="1"/>
    <col min="11523" max="11523" width="5.109375" style="2" customWidth="1"/>
    <col min="11524" max="11524" width="9.88671875" style="2" customWidth="1"/>
    <col min="11525" max="11525" width="5.109375" style="2" customWidth="1"/>
    <col min="11526" max="11527" width="13.109375" style="2" customWidth="1"/>
    <col min="11528" max="11528" width="8.88671875" style="2" customWidth="1"/>
    <col min="11529" max="11529" width="6.109375" style="2" customWidth="1"/>
    <col min="11530" max="11530" width="3.44140625" style="2" customWidth="1"/>
    <col min="11531" max="11772" width="8.88671875" style="2"/>
    <col min="11773" max="11773" width="17.6640625" style="2" customWidth="1"/>
    <col min="11774" max="11774" width="17.109375" style="2" customWidth="1"/>
    <col min="11775" max="11775" width="15.6640625" style="2" customWidth="1"/>
    <col min="11776" max="11776" width="8.88671875" style="2" customWidth="1"/>
    <col min="11777" max="11777" width="6.6640625" style="2" customWidth="1"/>
    <col min="11778" max="11778" width="9.88671875" style="2" customWidth="1"/>
    <col min="11779" max="11779" width="5.109375" style="2" customWidth="1"/>
    <col min="11780" max="11780" width="9.88671875" style="2" customWidth="1"/>
    <col min="11781" max="11781" width="5.109375" style="2" customWidth="1"/>
    <col min="11782" max="11783" width="13.109375" style="2" customWidth="1"/>
    <col min="11784" max="11784" width="8.88671875" style="2" customWidth="1"/>
    <col min="11785" max="11785" width="6.109375" style="2" customWidth="1"/>
    <col min="11786" max="11786" width="3.44140625" style="2" customWidth="1"/>
    <col min="11787" max="12028" width="8.88671875" style="2"/>
    <col min="12029" max="12029" width="17.6640625" style="2" customWidth="1"/>
    <col min="12030" max="12030" width="17.109375" style="2" customWidth="1"/>
    <col min="12031" max="12031" width="15.6640625" style="2" customWidth="1"/>
    <col min="12032" max="12032" width="8.88671875" style="2" customWidth="1"/>
    <col min="12033" max="12033" width="6.6640625" style="2" customWidth="1"/>
    <col min="12034" max="12034" width="9.88671875" style="2" customWidth="1"/>
    <col min="12035" max="12035" width="5.109375" style="2" customWidth="1"/>
    <col min="12036" max="12036" width="9.88671875" style="2" customWidth="1"/>
    <col min="12037" max="12037" width="5.109375" style="2" customWidth="1"/>
    <col min="12038" max="12039" width="13.109375" style="2" customWidth="1"/>
    <col min="12040" max="12040" width="8.88671875" style="2" customWidth="1"/>
    <col min="12041" max="12041" width="6.109375" style="2" customWidth="1"/>
    <col min="12042" max="12042" width="3.44140625" style="2" customWidth="1"/>
    <col min="12043" max="12284" width="8.88671875" style="2"/>
    <col min="12285" max="12285" width="17.6640625" style="2" customWidth="1"/>
    <col min="12286" max="12286" width="17.109375" style="2" customWidth="1"/>
    <col min="12287" max="12287" width="15.6640625" style="2" customWidth="1"/>
    <col min="12288" max="12288" width="8.88671875" style="2" customWidth="1"/>
    <col min="12289" max="12289" width="6.6640625" style="2" customWidth="1"/>
    <col min="12290" max="12290" width="9.88671875" style="2" customWidth="1"/>
    <col min="12291" max="12291" width="5.109375" style="2" customWidth="1"/>
    <col min="12292" max="12292" width="9.88671875" style="2" customWidth="1"/>
    <col min="12293" max="12293" width="5.109375" style="2" customWidth="1"/>
    <col min="12294" max="12295" width="13.109375" style="2" customWidth="1"/>
    <col min="12296" max="12296" width="8.88671875" style="2" customWidth="1"/>
    <col min="12297" max="12297" width="6.109375" style="2" customWidth="1"/>
    <col min="12298" max="12298" width="3.44140625" style="2" customWidth="1"/>
    <col min="12299" max="12540" width="8.88671875" style="2"/>
    <col min="12541" max="12541" width="17.6640625" style="2" customWidth="1"/>
    <col min="12542" max="12542" width="17.109375" style="2" customWidth="1"/>
    <col min="12543" max="12543" width="15.6640625" style="2" customWidth="1"/>
    <col min="12544" max="12544" width="8.88671875" style="2" customWidth="1"/>
    <col min="12545" max="12545" width="6.6640625" style="2" customWidth="1"/>
    <col min="12546" max="12546" width="9.88671875" style="2" customWidth="1"/>
    <col min="12547" max="12547" width="5.109375" style="2" customWidth="1"/>
    <col min="12548" max="12548" width="9.88671875" style="2" customWidth="1"/>
    <col min="12549" max="12549" width="5.109375" style="2" customWidth="1"/>
    <col min="12550" max="12551" width="13.109375" style="2" customWidth="1"/>
    <col min="12552" max="12552" width="8.88671875" style="2" customWidth="1"/>
    <col min="12553" max="12553" width="6.109375" style="2" customWidth="1"/>
    <col min="12554" max="12554" width="3.44140625" style="2" customWidth="1"/>
    <col min="12555" max="12796" width="8.88671875" style="2"/>
    <col min="12797" max="12797" width="17.6640625" style="2" customWidth="1"/>
    <col min="12798" max="12798" width="17.109375" style="2" customWidth="1"/>
    <col min="12799" max="12799" width="15.6640625" style="2" customWidth="1"/>
    <col min="12800" max="12800" width="8.88671875" style="2" customWidth="1"/>
    <col min="12801" max="12801" width="6.6640625" style="2" customWidth="1"/>
    <col min="12802" max="12802" width="9.88671875" style="2" customWidth="1"/>
    <col min="12803" max="12803" width="5.109375" style="2" customWidth="1"/>
    <col min="12804" max="12804" width="9.88671875" style="2" customWidth="1"/>
    <col min="12805" max="12805" width="5.109375" style="2" customWidth="1"/>
    <col min="12806" max="12807" width="13.109375" style="2" customWidth="1"/>
    <col min="12808" max="12808" width="8.88671875" style="2" customWidth="1"/>
    <col min="12809" max="12809" width="6.109375" style="2" customWidth="1"/>
    <col min="12810" max="12810" width="3.44140625" style="2" customWidth="1"/>
    <col min="12811" max="13052" width="8.88671875" style="2"/>
    <col min="13053" max="13053" width="17.6640625" style="2" customWidth="1"/>
    <col min="13054" max="13054" width="17.109375" style="2" customWidth="1"/>
    <col min="13055" max="13055" width="15.6640625" style="2" customWidth="1"/>
    <col min="13056" max="13056" width="8.88671875" style="2" customWidth="1"/>
    <col min="13057" max="13057" width="6.6640625" style="2" customWidth="1"/>
    <col min="13058" max="13058" width="9.88671875" style="2" customWidth="1"/>
    <col min="13059" max="13059" width="5.109375" style="2" customWidth="1"/>
    <col min="13060" max="13060" width="9.88671875" style="2" customWidth="1"/>
    <col min="13061" max="13061" width="5.109375" style="2" customWidth="1"/>
    <col min="13062" max="13063" width="13.109375" style="2" customWidth="1"/>
    <col min="13064" max="13064" width="8.88671875" style="2" customWidth="1"/>
    <col min="13065" max="13065" width="6.109375" style="2" customWidth="1"/>
    <col min="13066" max="13066" width="3.44140625" style="2" customWidth="1"/>
    <col min="13067" max="13308" width="8.88671875" style="2"/>
    <col min="13309" max="13309" width="17.6640625" style="2" customWidth="1"/>
    <col min="13310" max="13310" width="17.109375" style="2" customWidth="1"/>
    <col min="13311" max="13311" width="15.6640625" style="2" customWidth="1"/>
    <col min="13312" max="13312" width="8.88671875" style="2" customWidth="1"/>
    <col min="13313" max="13313" width="6.6640625" style="2" customWidth="1"/>
    <col min="13314" max="13314" width="9.88671875" style="2" customWidth="1"/>
    <col min="13315" max="13315" width="5.109375" style="2" customWidth="1"/>
    <col min="13316" max="13316" width="9.88671875" style="2" customWidth="1"/>
    <col min="13317" max="13317" width="5.109375" style="2" customWidth="1"/>
    <col min="13318" max="13319" width="13.109375" style="2" customWidth="1"/>
    <col min="13320" max="13320" width="8.88671875" style="2" customWidth="1"/>
    <col min="13321" max="13321" width="6.109375" style="2" customWidth="1"/>
    <col min="13322" max="13322" width="3.44140625" style="2" customWidth="1"/>
    <col min="13323" max="13564" width="8.88671875" style="2"/>
    <col min="13565" max="13565" width="17.6640625" style="2" customWidth="1"/>
    <col min="13566" max="13566" width="17.109375" style="2" customWidth="1"/>
    <col min="13567" max="13567" width="15.6640625" style="2" customWidth="1"/>
    <col min="13568" max="13568" width="8.88671875" style="2" customWidth="1"/>
    <col min="13569" max="13569" width="6.6640625" style="2" customWidth="1"/>
    <col min="13570" max="13570" width="9.88671875" style="2" customWidth="1"/>
    <col min="13571" max="13571" width="5.109375" style="2" customWidth="1"/>
    <col min="13572" max="13572" width="9.88671875" style="2" customWidth="1"/>
    <col min="13573" max="13573" width="5.109375" style="2" customWidth="1"/>
    <col min="13574" max="13575" width="13.109375" style="2" customWidth="1"/>
    <col min="13576" max="13576" width="8.88671875" style="2" customWidth="1"/>
    <col min="13577" max="13577" width="6.109375" style="2" customWidth="1"/>
    <col min="13578" max="13578" width="3.44140625" style="2" customWidth="1"/>
    <col min="13579" max="13820" width="8.88671875" style="2"/>
    <col min="13821" max="13821" width="17.6640625" style="2" customWidth="1"/>
    <col min="13822" max="13822" width="17.109375" style="2" customWidth="1"/>
    <col min="13823" max="13823" width="15.6640625" style="2" customWidth="1"/>
    <col min="13824" max="13824" width="8.88671875" style="2" customWidth="1"/>
    <col min="13825" max="13825" width="6.6640625" style="2" customWidth="1"/>
    <col min="13826" max="13826" width="9.88671875" style="2" customWidth="1"/>
    <col min="13827" max="13827" width="5.109375" style="2" customWidth="1"/>
    <col min="13828" max="13828" width="9.88671875" style="2" customWidth="1"/>
    <col min="13829" max="13829" width="5.109375" style="2" customWidth="1"/>
    <col min="13830" max="13831" width="13.109375" style="2" customWidth="1"/>
    <col min="13832" max="13832" width="8.88671875" style="2" customWidth="1"/>
    <col min="13833" max="13833" width="6.109375" style="2" customWidth="1"/>
    <col min="13834" max="13834" width="3.44140625" style="2" customWidth="1"/>
    <col min="13835" max="14076" width="8.88671875" style="2"/>
    <col min="14077" max="14077" width="17.6640625" style="2" customWidth="1"/>
    <col min="14078" max="14078" width="17.109375" style="2" customWidth="1"/>
    <col min="14079" max="14079" width="15.6640625" style="2" customWidth="1"/>
    <col min="14080" max="14080" width="8.88671875" style="2" customWidth="1"/>
    <col min="14081" max="14081" width="6.6640625" style="2" customWidth="1"/>
    <col min="14082" max="14082" width="9.88671875" style="2" customWidth="1"/>
    <col min="14083" max="14083" width="5.109375" style="2" customWidth="1"/>
    <col min="14084" max="14084" width="9.88671875" style="2" customWidth="1"/>
    <col min="14085" max="14085" width="5.109375" style="2" customWidth="1"/>
    <col min="14086" max="14087" width="13.109375" style="2" customWidth="1"/>
    <col min="14088" max="14088" width="8.88671875" style="2" customWidth="1"/>
    <col min="14089" max="14089" width="6.109375" style="2" customWidth="1"/>
    <col min="14090" max="14090" width="3.44140625" style="2" customWidth="1"/>
    <col min="14091" max="14332" width="8.88671875" style="2"/>
    <col min="14333" max="14333" width="17.6640625" style="2" customWidth="1"/>
    <col min="14334" max="14334" width="17.109375" style="2" customWidth="1"/>
    <col min="14335" max="14335" width="15.6640625" style="2" customWidth="1"/>
    <col min="14336" max="14336" width="8.88671875" style="2" customWidth="1"/>
    <col min="14337" max="14337" width="6.6640625" style="2" customWidth="1"/>
    <col min="14338" max="14338" width="9.88671875" style="2" customWidth="1"/>
    <col min="14339" max="14339" width="5.109375" style="2" customWidth="1"/>
    <col min="14340" max="14340" width="9.88671875" style="2" customWidth="1"/>
    <col min="14341" max="14341" width="5.109375" style="2" customWidth="1"/>
    <col min="14342" max="14343" width="13.109375" style="2" customWidth="1"/>
    <col min="14344" max="14344" width="8.88671875" style="2" customWidth="1"/>
    <col min="14345" max="14345" width="6.109375" style="2" customWidth="1"/>
    <col min="14346" max="14346" width="3.44140625" style="2" customWidth="1"/>
    <col min="14347" max="14588" width="8.88671875" style="2"/>
    <col min="14589" max="14589" width="17.6640625" style="2" customWidth="1"/>
    <col min="14590" max="14590" width="17.109375" style="2" customWidth="1"/>
    <col min="14591" max="14591" width="15.6640625" style="2" customWidth="1"/>
    <col min="14592" max="14592" width="8.88671875" style="2" customWidth="1"/>
    <col min="14593" max="14593" width="6.6640625" style="2" customWidth="1"/>
    <col min="14594" max="14594" width="9.88671875" style="2" customWidth="1"/>
    <col min="14595" max="14595" width="5.109375" style="2" customWidth="1"/>
    <col min="14596" max="14596" width="9.88671875" style="2" customWidth="1"/>
    <col min="14597" max="14597" width="5.109375" style="2" customWidth="1"/>
    <col min="14598" max="14599" width="13.109375" style="2" customWidth="1"/>
    <col min="14600" max="14600" width="8.88671875" style="2" customWidth="1"/>
    <col min="14601" max="14601" width="6.109375" style="2" customWidth="1"/>
    <col min="14602" max="14602" width="3.44140625" style="2" customWidth="1"/>
    <col min="14603" max="14844" width="8.88671875" style="2"/>
    <col min="14845" max="14845" width="17.6640625" style="2" customWidth="1"/>
    <col min="14846" max="14846" width="17.109375" style="2" customWidth="1"/>
    <col min="14847" max="14847" width="15.6640625" style="2" customWidth="1"/>
    <col min="14848" max="14848" width="8.88671875" style="2" customWidth="1"/>
    <col min="14849" max="14849" width="6.6640625" style="2" customWidth="1"/>
    <col min="14850" max="14850" width="9.88671875" style="2" customWidth="1"/>
    <col min="14851" max="14851" width="5.109375" style="2" customWidth="1"/>
    <col min="14852" max="14852" width="9.88671875" style="2" customWidth="1"/>
    <col min="14853" max="14853" width="5.109375" style="2" customWidth="1"/>
    <col min="14854" max="14855" width="13.109375" style="2" customWidth="1"/>
    <col min="14856" max="14856" width="8.88671875" style="2" customWidth="1"/>
    <col min="14857" max="14857" width="6.109375" style="2" customWidth="1"/>
    <col min="14858" max="14858" width="3.44140625" style="2" customWidth="1"/>
    <col min="14859" max="15100" width="8.88671875" style="2"/>
    <col min="15101" max="15101" width="17.6640625" style="2" customWidth="1"/>
    <col min="15102" max="15102" width="17.109375" style="2" customWidth="1"/>
    <col min="15103" max="15103" width="15.6640625" style="2" customWidth="1"/>
    <col min="15104" max="15104" width="8.88671875" style="2" customWidth="1"/>
    <col min="15105" max="15105" width="6.6640625" style="2" customWidth="1"/>
    <col min="15106" max="15106" width="9.88671875" style="2" customWidth="1"/>
    <col min="15107" max="15107" width="5.109375" style="2" customWidth="1"/>
    <col min="15108" max="15108" width="9.88671875" style="2" customWidth="1"/>
    <col min="15109" max="15109" width="5.109375" style="2" customWidth="1"/>
    <col min="15110" max="15111" width="13.109375" style="2" customWidth="1"/>
    <col min="15112" max="15112" width="8.88671875" style="2" customWidth="1"/>
    <col min="15113" max="15113" width="6.109375" style="2" customWidth="1"/>
    <col min="15114" max="15114" width="3.44140625" style="2" customWidth="1"/>
    <col min="15115" max="15356" width="8.88671875" style="2"/>
    <col min="15357" max="15357" width="17.6640625" style="2" customWidth="1"/>
    <col min="15358" max="15358" width="17.109375" style="2" customWidth="1"/>
    <col min="15359" max="15359" width="15.6640625" style="2" customWidth="1"/>
    <col min="15360" max="15360" width="8.88671875" style="2" customWidth="1"/>
    <col min="15361" max="15361" width="6.6640625" style="2" customWidth="1"/>
    <col min="15362" max="15362" width="9.88671875" style="2" customWidth="1"/>
    <col min="15363" max="15363" width="5.109375" style="2" customWidth="1"/>
    <col min="15364" max="15364" width="9.88671875" style="2" customWidth="1"/>
    <col min="15365" max="15365" width="5.109375" style="2" customWidth="1"/>
    <col min="15366" max="15367" width="13.109375" style="2" customWidth="1"/>
    <col min="15368" max="15368" width="8.88671875" style="2" customWidth="1"/>
    <col min="15369" max="15369" width="6.109375" style="2" customWidth="1"/>
    <col min="15370" max="15370" width="3.44140625" style="2" customWidth="1"/>
    <col min="15371" max="15612" width="8.88671875" style="2"/>
    <col min="15613" max="15613" width="17.6640625" style="2" customWidth="1"/>
    <col min="15614" max="15614" width="17.109375" style="2" customWidth="1"/>
    <col min="15615" max="15615" width="15.6640625" style="2" customWidth="1"/>
    <col min="15616" max="15616" width="8.88671875" style="2" customWidth="1"/>
    <col min="15617" max="15617" width="6.6640625" style="2" customWidth="1"/>
    <col min="15618" max="15618" width="9.88671875" style="2" customWidth="1"/>
    <col min="15619" max="15619" width="5.109375" style="2" customWidth="1"/>
    <col min="15620" max="15620" width="9.88671875" style="2" customWidth="1"/>
    <col min="15621" max="15621" width="5.109375" style="2" customWidth="1"/>
    <col min="15622" max="15623" width="13.109375" style="2" customWidth="1"/>
    <col min="15624" max="15624" width="8.88671875" style="2" customWidth="1"/>
    <col min="15625" max="15625" width="6.109375" style="2" customWidth="1"/>
    <col min="15626" max="15626" width="3.44140625" style="2" customWidth="1"/>
    <col min="15627" max="15868" width="8.88671875" style="2"/>
    <col min="15869" max="15869" width="17.6640625" style="2" customWidth="1"/>
    <col min="15870" max="15870" width="17.109375" style="2" customWidth="1"/>
    <col min="15871" max="15871" width="15.6640625" style="2" customWidth="1"/>
    <col min="15872" max="15872" width="8.88671875" style="2" customWidth="1"/>
    <col min="15873" max="15873" width="6.6640625" style="2" customWidth="1"/>
    <col min="15874" max="15874" width="9.88671875" style="2" customWidth="1"/>
    <col min="15875" max="15875" width="5.109375" style="2" customWidth="1"/>
    <col min="15876" max="15876" width="9.88671875" style="2" customWidth="1"/>
    <col min="15877" max="15877" width="5.109375" style="2" customWidth="1"/>
    <col min="15878" max="15879" width="13.109375" style="2" customWidth="1"/>
    <col min="15880" max="15880" width="8.88671875" style="2" customWidth="1"/>
    <col min="15881" max="15881" width="6.109375" style="2" customWidth="1"/>
    <col min="15882" max="15882" width="3.44140625" style="2" customWidth="1"/>
    <col min="15883" max="16124" width="8.88671875" style="2"/>
    <col min="16125" max="16125" width="17.6640625" style="2" customWidth="1"/>
    <col min="16126" max="16126" width="17.109375" style="2" customWidth="1"/>
    <col min="16127" max="16127" width="15.6640625" style="2" customWidth="1"/>
    <col min="16128" max="16128" width="8.88671875" style="2" customWidth="1"/>
    <col min="16129" max="16129" width="6.6640625" style="2" customWidth="1"/>
    <col min="16130" max="16130" width="9.88671875" style="2" customWidth="1"/>
    <col min="16131" max="16131" width="5.109375" style="2" customWidth="1"/>
    <col min="16132" max="16132" width="9.88671875" style="2" customWidth="1"/>
    <col min="16133" max="16133" width="5.109375" style="2" customWidth="1"/>
    <col min="16134" max="16135" width="13.109375" style="2" customWidth="1"/>
    <col min="16136" max="16136" width="8.88671875" style="2" customWidth="1"/>
    <col min="16137" max="16137" width="6.109375" style="2" customWidth="1"/>
    <col min="16138" max="16138" width="3.44140625" style="2" customWidth="1"/>
    <col min="16139" max="16384" width="8.88671875" style="2"/>
  </cols>
  <sheetData>
    <row r="1" spans="1:20" ht="16.2">
      <c r="B1" s="1" t="s">
        <v>110</v>
      </c>
      <c r="C1" s="1"/>
      <c r="D1" s="1"/>
      <c r="E1" s="1"/>
      <c r="F1" s="1"/>
      <c r="G1" s="1"/>
      <c r="H1" s="1"/>
      <c r="I1" s="1"/>
      <c r="J1" s="1"/>
      <c r="K1" s="1"/>
      <c r="L1" s="1"/>
      <c r="M1" s="1"/>
      <c r="N1" s="1"/>
      <c r="O1"/>
      <c r="P1"/>
      <c r="Q1"/>
      <c r="R1"/>
      <c r="S1"/>
      <c r="T1"/>
    </row>
    <row r="2" spans="1:20" s="4" customFormat="1" ht="16.350000000000001" customHeight="1">
      <c r="A2" s="177" t="s">
        <v>49</v>
      </c>
      <c r="B2" s="177"/>
      <c r="C2" s="177"/>
      <c r="D2" s="177"/>
      <c r="E2" s="177"/>
      <c r="F2" s="177"/>
      <c r="G2" s="177"/>
      <c r="H2" s="177"/>
      <c r="I2" s="177"/>
      <c r="J2" s="177"/>
      <c r="K2" s="177"/>
      <c r="L2" s="177"/>
      <c r="M2" s="177"/>
      <c r="N2" s="177"/>
      <c r="O2" s="177"/>
      <c r="P2" s="3"/>
      <c r="Q2" s="3"/>
      <c r="R2" s="3"/>
      <c r="S2" s="3"/>
      <c r="T2" s="3"/>
    </row>
    <row r="3" spans="1:20" s="4" customFormat="1" ht="16.350000000000001" customHeight="1">
      <c r="A3" s="177"/>
      <c r="B3" s="177"/>
      <c r="C3" s="177"/>
      <c r="D3" s="177"/>
      <c r="E3" s="177"/>
      <c r="F3" s="177"/>
      <c r="G3" s="177"/>
      <c r="H3" s="177"/>
      <c r="I3" s="177"/>
      <c r="J3" s="177"/>
      <c r="K3" s="177"/>
      <c r="L3" s="177"/>
      <c r="M3" s="177"/>
      <c r="N3" s="177"/>
      <c r="O3" s="177"/>
      <c r="P3" s="3"/>
      <c r="Q3" s="3"/>
      <c r="R3" s="3"/>
      <c r="S3" s="3"/>
      <c r="T3" s="3"/>
    </row>
    <row r="4" spans="1:20" s="4" customFormat="1" ht="16.2">
      <c r="B4" s="5"/>
      <c r="C4" s="5"/>
      <c r="D4" s="5"/>
      <c r="E4" s="5"/>
      <c r="F4" s="5"/>
      <c r="G4" s="5"/>
      <c r="H4" s="5"/>
      <c r="I4" s="5"/>
      <c r="J4" s="5"/>
      <c r="K4" s="5"/>
      <c r="L4" s="5"/>
      <c r="M4" s="5"/>
      <c r="N4" s="5"/>
      <c r="O4" s="6"/>
      <c r="P4" s="3"/>
      <c r="Q4" s="3"/>
      <c r="R4" s="3"/>
      <c r="S4" s="3"/>
      <c r="T4" s="3"/>
    </row>
    <row r="5" spans="1:20" s="4" customFormat="1" ht="16.2">
      <c r="B5" s="7"/>
      <c r="C5" s="5"/>
      <c r="D5" s="5"/>
      <c r="E5" s="5"/>
      <c r="F5" s="5"/>
      <c r="G5" s="5"/>
      <c r="H5" s="5"/>
      <c r="I5" s="5"/>
      <c r="J5" s="5"/>
      <c r="K5" s="5"/>
      <c r="L5" s="5"/>
      <c r="M5" s="5"/>
      <c r="N5" s="5"/>
      <c r="O5" s="6"/>
      <c r="P5" s="3"/>
      <c r="Q5" s="3"/>
      <c r="R5" s="3"/>
      <c r="S5" s="3"/>
      <c r="T5" s="3"/>
    </row>
    <row r="6" spans="1:20" s="4" customFormat="1" ht="16.2">
      <c r="B6" s="8" t="s">
        <v>0</v>
      </c>
      <c r="C6" s="8"/>
      <c r="D6" s="8"/>
      <c r="E6" s="8"/>
      <c r="F6" s="8"/>
      <c r="G6" s="8"/>
      <c r="H6" s="8"/>
      <c r="I6" s="8"/>
      <c r="J6" s="8"/>
      <c r="K6" s="8"/>
      <c r="L6" s="3"/>
      <c r="M6" s="3"/>
      <c r="N6" s="3"/>
      <c r="O6" s="9"/>
      <c r="P6" s="3"/>
      <c r="Q6" s="3"/>
      <c r="R6" s="3"/>
      <c r="S6" s="3"/>
      <c r="T6" s="3"/>
    </row>
    <row r="7" spans="1:20" s="4" customFormat="1" ht="16.2">
      <c r="B7" s="8"/>
      <c r="C7" s="8"/>
      <c r="D7" s="8"/>
      <c r="E7" s="8"/>
      <c r="F7" s="8"/>
      <c r="G7" s="8"/>
      <c r="H7" s="8"/>
      <c r="I7" s="8"/>
      <c r="J7" s="8"/>
      <c r="K7" s="10" t="s">
        <v>108</v>
      </c>
      <c r="L7" s="11"/>
      <c r="M7" s="10"/>
      <c r="N7" s="11"/>
      <c r="O7" s="10"/>
      <c r="P7" s="3"/>
      <c r="Q7" s="3"/>
      <c r="R7" s="3"/>
      <c r="S7" s="3"/>
      <c r="T7" s="3"/>
    </row>
    <row r="8" spans="1:20" ht="13.5" customHeight="1">
      <c r="B8" s="12"/>
      <c r="C8" s="12"/>
      <c r="D8" s="12"/>
      <c r="E8" s="12"/>
      <c r="F8" s="12"/>
      <c r="G8" s="12"/>
      <c r="H8" s="12"/>
      <c r="I8" s="12"/>
      <c r="J8" s="12"/>
      <c r="K8" s="12"/>
      <c r="L8" s="12"/>
      <c r="M8" s="12"/>
      <c r="N8" s="12"/>
      <c r="O8" s="12"/>
      <c r="P8"/>
      <c r="Q8"/>
      <c r="R8"/>
      <c r="S8"/>
      <c r="T8"/>
    </row>
    <row r="9" spans="1:20" ht="39.6">
      <c r="B9" s="33" t="s">
        <v>1</v>
      </c>
      <c r="C9" s="33" t="s">
        <v>2</v>
      </c>
      <c r="D9" s="33" t="s">
        <v>3</v>
      </c>
      <c r="E9" s="34" t="s">
        <v>4</v>
      </c>
      <c r="F9" s="34" t="s">
        <v>5</v>
      </c>
      <c r="G9" s="35" t="s">
        <v>6</v>
      </c>
      <c r="H9" s="33" t="s">
        <v>7</v>
      </c>
      <c r="I9" s="34" t="s">
        <v>8</v>
      </c>
      <c r="J9" s="33" t="s">
        <v>9</v>
      </c>
      <c r="K9" s="34" t="s">
        <v>10</v>
      </c>
      <c r="L9" s="34" t="s">
        <v>38</v>
      </c>
      <c r="M9" s="34" t="s">
        <v>11</v>
      </c>
      <c r="N9" s="34" t="s">
        <v>98</v>
      </c>
      <c r="O9" s="34" t="s">
        <v>39</v>
      </c>
      <c r="P9"/>
      <c r="Q9" s="13"/>
      <c r="R9"/>
      <c r="S9"/>
      <c r="T9"/>
    </row>
    <row r="10" spans="1:20" ht="13.95" customHeight="1">
      <c r="B10" s="36" t="s">
        <v>13</v>
      </c>
      <c r="C10" s="37" t="s">
        <v>14</v>
      </c>
      <c r="D10" s="37" t="s">
        <v>15</v>
      </c>
      <c r="E10" s="37" t="s">
        <v>16</v>
      </c>
      <c r="F10" s="37" t="s">
        <v>17</v>
      </c>
      <c r="G10" s="37" t="s">
        <v>18</v>
      </c>
      <c r="H10" s="37" t="s">
        <v>19</v>
      </c>
      <c r="I10" s="37" t="s">
        <v>20</v>
      </c>
      <c r="J10" s="37" t="s">
        <v>21</v>
      </c>
      <c r="K10" s="37" t="s">
        <v>22</v>
      </c>
      <c r="L10" s="37" t="s">
        <v>23</v>
      </c>
      <c r="M10" s="37" t="s">
        <v>24</v>
      </c>
      <c r="N10" s="37" t="s">
        <v>25</v>
      </c>
      <c r="O10" s="37" t="s">
        <v>26</v>
      </c>
      <c r="P10"/>
      <c r="Q10"/>
      <c r="R10"/>
      <c r="S10"/>
      <c r="T10"/>
    </row>
    <row r="11" spans="1:20" ht="13.95" customHeight="1">
      <c r="B11" s="28"/>
      <c r="C11" s="28"/>
      <c r="D11" s="29" t="s">
        <v>27</v>
      </c>
      <c r="E11" s="29"/>
      <c r="F11" s="30"/>
      <c r="G11" s="31"/>
      <c r="H11" s="29" t="s">
        <v>28</v>
      </c>
      <c r="I11" s="29" t="s">
        <v>28</v>
      </c>
      <c r="J11" s="29" t="s">
        <v>28</v>
      </c>
      <c r="K11" s="29" t="s">
        <v>28</v>
      </c>
      <c r="L11" s="29" t="s">
        <v>28</v>
      </c>
      <c r="M11" s="29" t="s">
        <v>28</v>
      </c>
      <c r="N11" s="29" t="s">
        <v>28</v>
      </c>
      <c r="O11" s="126" t="s">
        <v>121</v>
      </c>
      <c r="P11" s="32"/>
      <c r="Q11"/>
      <c r="R11"/>
      <c r="S11"/>
      <c r="T11"/>
    </row>
    <row r="12" spans="1:20" ht="40.5" customHeight="1">
      <c r="B12" s="24"/>
      <c r="C12" s="24"/>
      <c r="D12" s="24"/>
      <c r="E12" s="25"/>
      <c r="F12" s="26"/>
      <c r="G12" s="27"/>
      <c r="H12" s="24"/>
      <c r="I12" s="24"/>
      <c r="J12" s="24">
        <f>H12-I12</f>
        <v>0</v>
      </c>
      <c r="K12" s="24"/>
      <c r="L12" s="24"/>
      <c r="M12" s="24">
        <f>MIN(J12:L12)</f>
        <v>0</v>
      </c>
      <c r="N12" s="24">
        <f>M12*3/4</f>
        <v>0</v>
      </c>
      <c r="O12" s="24">
        <f>ROUNDDOWN(N12,-3)</f>
        <v>0</v>
      </c>
      <c r="P12"/>
      <c r="Q12"/>
      <c r="R12" s="13"/>
      <c r="S12"/>
      <c r="T12" s="13"/>
    </row>
    <row r="13" spans="1:20" ht="13.95" customHeight="1">
      <c r="B13" s="117"/>
      <c r="C13" s="117"/>
      <c r="D13" s="121" t="s">
        <v>120</v>
      </c>
      <c r="E13" s="118"/>
      <c r="F13" s="119"/>
      <c r="G13" s="120"/>
      <c r="H13" s="121" t="s">
        <v>121</v>
      </c>
      <c r="I13" s="121" t="s">
        <v>121</v>
      </c>
      <c r="J13" s="121" t="s">
        <v>121</v>
      </c>
      <c r="K13" s="121" t="s">
        <v>121</v>
      </c>
      <c r="L13" s="121" t="s">
        <v>121</v>
      </c>
      <c r="M13" s="121" t="s">
        <v>121</v>
      </c>
      <c r="N13" s="121" t="s">
        <v>121</v>
      </c>
      <c r="O13" s="126" t="s">
        <v>121</v>
      </c>
      <c r="P13"/>
      <c r="Q13"/>
      <c r="R13" s="13"/>
      <c r="S13"/>
      <c r="T13" s="13"/>
    </row>
    <row r="14" spans="1:20" ht="40.5" customHeight="1" thickBot="1">
      <c r="B14" s="117"/>
      <c r="C14" s="117"/>
      <c r="D14" s="117"/>
      <c r="E14" s="118"/>
      <c r="F14" s="119"/>
      <c r="G14" s="120"/>
      <c r="H14" s="117"/>
      <c r="I14" s="117"/>
      <c r="J14" s="117">
        <f>I14-H14</f>
        <v>0</v>
      </c>
      <c r="K14" s="117"/>
      <c r="L14" s="117"/>
      <c r="M14" s="24">
        <f>MIN(J14:L14)</f>
        <v>0</v>
      </c>
      <c r="N14" s="24">
        <f>M14*3/4</f>
        <v>0</v>
      </c>
      <c r="O14" s="24">
        <f>ROUNDDOWN(N14,-3)</f>
        <v>0</v>
      </c>
      <c r="P14"/>
      <c r="Q14"/>
      <c r="R14" s="13"/>
      <c r="S14"/>
      <c r="T14" s="13"/>
    </row>
    <row r="15" spans="1:20" ht="13.8" thickTop="1">
      <c r="B15" s="178" t="s">
        <v>29</v>
      </c>
      <c r="C15" s="180"/>
      <c r="D15" s="14" t="s">
        <v>27</v>
      </c>
      <c r="E15" s="180"/>
      <c r="F15" s="180"/>
      <c r="G15" s="180"/>
      <c r="H15" s="14" t="s">
        <v>28</v>
      </c>
      <c r="I15" s="14" t="s">
        <v>28</v>
      </c>
      <c r="J15" s="14" t="s">
        <v>28</v>
      </c>
      <c r="K15" s="14" t="s">
        <v>28</v>
      </c>
      <c r="L15" s="14" t="s">
        <v>28</v>
      </c>
      <c r="M15" s="14" t="s">
        <v>28</v>
      </c>
      <c r="N15" s="14" t="s">
        <v>28</v>
      </c>
      <c r="O15" s="14" t="s">
        <v>28</v>
      </c>
      <c r="R15" s="13"/>
    </row>
    <row r="16" spans="1:20" ht="40.5" customHeight="1">
      <c r="B16" s="179"/>
      <c r="C16" s="181"/>
      <c r="D16" s="15">
        <f>SUM(D12,D14)</f>
        <v>0</v>
      </c>
      <c r="E16" s="181"/>
      <c r="F16" s="181"/>
      <c r="G16" s="181"/>
      <c r="H16" s="15">
        <f>SUM(H12,H14)</f>
        <v>0</v>
      </c>
      <c r="I16" s="108">
        <f t="shared" ref="I16:N16" si="0">SUM(I12,I14)</f>
        <v>0</v>
      </c>
      <c r="J16" s="108">
        <f t="shared" si="0"/>
        <v>0</v>
      </c>
      <c r="K16" s="108">
        <f t="shared" si="0"/>
        <v>0</v>
      </c>
      <c r="L16" s="108">
        <f t="shared" si="0"/>
        <v>0</v>
      </c>
      <c r="M16" s="108">
        <f t="shared" si="0"/>
        <v>0</v>
      </c>
      <c r="N16" s="108">
        <f t="shared" si="0"/>
        <v>0</v>
      </c>
      <c r="O16" s="108">
        <f>SUM(O12,O14)</f>
        <v>0</v>
      </c>
      <c r="R16" s="13"/>
    </row>
    <row r="17" spans="2:20" ht="16.5" customHeight="1">
      <c r="B17" s="16" t="s">
        <v>30</v>
      </c>
      <c r="C17" s="16"/>
      <c r="D17" s="16"/>
      <c r="E17" s="16"/>
      <c r="F17" s="16"/>
      <c r="G17" s="16"/>
      <c r="H17" s="16"/>
      <c r="I17" s="16"/>
      <c r="J17" s="16"/>
      <c r="K17" s="16"/>
      <c r="L17" s="16"/>
      <c r="M17" s="16"/>
      <c r="N17" s="16"/>
      <c r="O17" s="17"/>
      <c r="R17" s="2" t="s">
        <v>40</v>
      </c>
      <c r="T17" s="2" t="s">
        <v>43</v>
      </c>
    </row>
    <row r="18" spans="2:20" s="21" customFormat="1" ht="19.5" customHeight="1">
      <c r="B18" s="18" t="s">
        <v>31</v>
      </c>
      <c r="C18" s="19"/>
      <c r="D18" s="19"/>
      <c r="E18" s="19"/>
      <c r="F18" s="19"/>
      <c r="G18" s="19"/>
      <c r="H18" s="19"/>
      <c r="I18" s="19"/>
      <c r="J18" s="19"/>
      <c r="K18" s="19"/>
      <c r="L18" s="19"/>
      <c r="M18" s="19"/>
      <c r="N18" s="19"/>
      <c r="O18" s="20"/>
      <c r="R18" s="21" t="s">
        <v>41</v>
      </c>
      <c r="T18" s="21" t="s">
        <v>44</v>
      </c>
    </row>
    <row r="19" spans="2:20" s="21" customFormat="1" ht="19.5" customHeight="1">
      <c r="B19" s="18" t="s">
        <v>32</v>
      </c>
      <c r="C19" s="19"/>
      <c r="D19" s="19"/>
      <c r="E19" s="19"/>
      <c r="F19" s="19"/>
      <c r="G19" s="19"/>
      <c r="H19" s="19"/>
      <c r="I19" s="19"/>
      <c r="J19" s="19"/>
      <c r="K19" s="19"/>
      <c r="L19" s="19"/>
      <c r="M19" s="19"/>
      <c r="N19" s="19"/>
      <c r="O19" s="20"/>
      <c r="R19" s="21" t="s">
        <v>42</v>
      </c>
      <c r="T19" s="21" t="s">
        <v>45</v>
      </c>
    </row>
    <row r="20" spans="2:20" s="21" customFormat="1" ht="19.5" customHeight="1">
      <c r="B20" s="18" t="s">
        <v>33</v>
      </c>
      <c r="C20" s="19"/>
      <c r="D20" s="19"/>
      <c r="E20" s="19"/>
      <c r="F20" s="19"/>
      <c r="G20" s="19"/>
      <c r="H20" s="19"/>
      <c r="I20" s="19"/>
      <c r="J20" s="19"/>
      <c r="K20" s="19"/>
      <c r="L20" s="19"/>
      <c r="M20" s="19"/>
      <c r="N20" s="19"/>
      <c r="O20" s="20"/>
      <c r="T20" s="21" t="s">
        <v>46</v>
      </c>
    </row>
    <row r="21" spans="2:20" s="21" customFormat="1" ht="19.5" customHeight="1">
      <c r="B21" s="18" t="s">
        <v>34</v>
      </c>
      <c r="C21" s="19"/>
      <c r="D21" s="19"/>
      <c r="E21" s="19"/>
      <c r="F21" s="19"/>
      <c r="G21" s="19"/>
      <c r="H21" s="19"/>
      <c r="I21" s="19"/>
      <c r="J21" s="19"/>
      <c r="K21" s="19"/>
      <c r="L21" s="19"/>
      <c r="M21" s="19"/>
      <c r="N21" s="19"/>
      <c r="O21" s="20"/>
    </row>
    <row r="22" spans="2:20" s="21" customFormat="1" ht="20.25" customHeight="1">
      <c r="B22" s="18" t="s">
        <v>35</v>
      </c>
      <c r="C22" s="12"/>
      <c r="D22" s="12"/>
      <c r="E22" s="13"/>
      <c r="F22" s="12"/>
      <c r="G22" s="12"/>
      <c r="H22" s="12"/>
      <c r="I22" s="12"/>
      <c r="J22" s="12"/>
      <c r="K22" s="12"/>
      <c r="L22" s="12"/>
      <c r="M22" s="12"/>
      <c r="N22" s="12"/>
      <c r="O22" s="12"/>
    </row>
    <row r="23" spans="2:20" s="21" customFormat="1" ht="19.5" customHeight="1">
      <c r="B23" s="19" t="s">
        <v>36</v>
      </c>
      <c r="C23" s="19"/>
      <c r="D23" s="19"/>
      <c r="E23" s="12"/>
      <c r="F23" s="19"/>
      <c r="G23" s="19"/>
      <c r="H23" s="19"/>
      <c r="I23" s="19"/>
      <c r="J23" s="19"/>
      <c r="K23" s="19"/>
      <c r="L23" s="19"/>
      <c r="M23" s="19"/>
      <c r="N23" s="19"/>
      <c r="O23" s="20"/>
    </row>
    <row r="24" spans="2:20" s="38" customFormat="1" ht="19.5" customHeight="1">
      <c r="B24" s="176" t="s">
        <v>50</v>
      </c>
      <c r="C24" s="176"/>
      <c r="D24" s="176"/>
      <c r="E24" s="176"/>
      <c r="F24" s="176"/>
      <c r="G24" s="176"/>
      <c r="H24" s="176"/>
      <c r="I24" s="176"/>
      <c r="J24" s="176"/>
      <c r="K24" s="176"/>
    </row>
    <row r="25" spans="2:20" s="38" customFormat="1" ht="19.5" customHeight="1">
      <c r="B25" s="176" t="s">
        <v>51</v>
      </c>
      <c r="C25" s="176"/>
      <c r="D25" s="176"/>
      <c r="E25" s="176"/>
      <c r="F25" s="176"/>
      <c r="G25" s="176"/>
      <c r="H25" s="176"/>
      <c r="I25" s="176"/>
      <c r="J25" s="176"/>
      <c r="K25" s="176"/>
    </row>
    <row r="26" spans="2:20" ht="19.5" customHeight="1">
      <c r="B26" s="18"/>
      <c r="C26"/>
      <c r="D26"/>
      <c r="E26"/>
      <c r="F26"/>
      <c r="G26"/>
      <c r="H26"/>
      <c r="I26"/>
      <c r="J26"/>
      <c r="K26"/>
      <c r="L26"/>
      <c r="M26"/>
      <c r="N26"/>
      <c r="O26"/>
    </row>
    <row r="27" spans="2:20" ht="20.25" customHeight="1">
      <c r="B27" s="22"/>
      <c r="C27"/>
      <c r="D27"/>
      <c r="E27"/>
      <c r="F27"/>
      <c r="G27"/>
      <c r="H27"/>
      <c r="I27"/>
      <c r="J27"/>
      <c r="K27"/>
      <c r="L27"/>
      <c r="M27"/>
      <c r="N27"/>
      <c r="O27"/>
    </row>
  </sheetData>
  <mergeCells count="8">
    <mergeCell ref="B24:K24"/>
    <mergeCell ref="B25:K25"/>
    <mergeCell ref="A2:O3"/>
    <mergeCell ref="B15:B16"/>
    <mergeCell ref="C15:C16"/>
    <mergeCell ref="E15:E16"/>
    <mergeCell ref="F15:F16"/>
    <mergeCell ref="G15:G16"/>
  </mergeCells>
  <phoneticPr fontId="4"/>
  <dataValidations count="2">
    <dataValidation type="list" allowBlank="1" showInputMessage="1" showErrorMessage="1" sqref="E12:E14">
      <formula1>$R$17:$R$19</formula1>
    </dataValidation>
    <dataValidation type="list" allowBlank="1" showInputMessage="1" showErrorMessage="1" sqref="F12:F14">
      <formula1>$T$17:$T$20</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view="pageBreakPreview" zoomScale="85" zoomScaleNormal="55" zoomScaleSheetLayoutView="85" workbookViewId="0">
      <selection activeCell="H31" sqref="H31"/>
    </sheetView>
  </sheetViews>
  <sheetFormatPr defaultRowHeight="13.2"/>
  <cols>
    <col min="1" max="1" width="1.6640625" style="2" customWidth="1"/>
    <col min="2" max="2" width="20.6640625" style="2" customWidth="1"/>
    <col min="3" max="3" width="12.6640625" style="2" customWidth="1"/>
    <col min="4" max="7" width="9.6640625" style="2" customWidth="1"/>
    <col min="8" max="14" width="10.6640625" style="2" customWidth="1"/>
    <col min="15" max="15" width="13.6640625" style="2" customWidth="1"/>
    <col min="16" max="16" width="5.44140625" style="2" customWidth="1"/>
    <col min="17" max="252" width="8.88671875" style="2"/>
    <col min="253" max="253" width="17.6640625" style="2" customWidth="1"/>
    <col min="254" max="254" width="17.109375" style="2" customWidth="1"/>
    <col min="255" max="255" width="15.6640625" style="2" customWidth="1"/>
    <col min="256" max="256" width="8.88671875" style="2" customWidth="1"/>
    <col min="257" max="257" width="6.6640625" style="2" customWidth="1"/>
    <col min="258" max="258" width="9.88671875" style="2" customWidth="1"/>
    <col min="259" max="259" width="5.109375" style="2" customWidth="1"/>
    <col min="260" max="260" width="9.88671875" style="2" customWidth="1"/>
    <col min="261" max="261" width="5.109375" style="2" customWidth="1"/>
    <col min="262" max="263" width="13.109375" style="2" customWidth="1"/>
    <col min="264" max="264" width="8.88671875" style="2" customWidth="1"/>
    <col min="265" max="265" width="6.109375" style="2" customWidth="1"/>
    <col min="266" max="266" width="3.44140625" style="2" customWidth="1"/>
    <col min="267" max="508" width="8.88671875" style="2"/>
    <col min="509" max="509" width="17.6640625" style="2" customWidth="1"/>
    <col min="510" max="510" width="17.109375" style="2" customWidth="1"/>
    <col min="511" max="511" width="15.6640625" style="2" customWidth="1"/>
    <col min="512" max="512" width="8.88671875" style="2" customWidth="1"/>
    <col min="513" max="513" width="6.6640625" style="2" customWidth="1"/>
    <col min="514" max="514" width="9.88671875" style="2" customWidth="1"/>
    <col min="515" max="515" width="5.109375" style="2" customWidth="1"/>
    <col min="516" max="516" width="9.88671875" style="2" customWidth="1"/>
    <col min="517" max="517" width="5.109375" style="2" customWidth="1"/>
    <col min="518" max="519" width="13.109375" style="2" customWidth="1"/>
    <col min="520" max="520" width="8.88671875" style="2" customWidth="1"/>
    <col min="521" max="521" width="6.109375" style="2" customWidth="1"/>
    <col min="522" max="522" width="3.44140625" style="2" customWidth="1"/>
    <col min="523" max="764" width="8.88671875" style="2"/>
    <col min="765" max="765" width="17.6640625" style="2" customWidth="1"/>
    <col min="766" max="766" width="17.109375" style="2" customWidth="1"/>
    <col min="767" max="767" width="15.6640625" style="2" customWidth="1"/>
    <col min="768" max="768" width="8.88671875" style="2" customWidth="1"/>
    <col min="769" max="769" width="6.6640625" style="2" customWidth="1"/>
    <col min="770" max="770" width="9.88671875" style="2" customWidth="1"/>
    <col min="771" max="771" width="5.109375" style="2" customWidth="1"/>
    <col min="772" max="772" width="9.88671875" style="2" customWidth="1"/>
    <col min="773" max="773" width="5.109375" style="2" customWidth="1"/>
    <col min="774" max="775" width="13.109375" style="2" customWidth="1"/>
    <col min="776" max="776" width="8.88671875" style="2" customWidth="1"/>
    <col min="777" max="777" width="6.109375" style="2" customWidth="1"/>
    <col min="778" max="778" width="3.44140625" style="2" customWidth="1"/>
    <col min="779" max="1020" width="8.88671875" style="2"/>
    <col min="1021" max="1021" width="17.6640625" style="2" customWidth="1"/>
    <col min="1022" max="1022" width="17.109375" style="2" customWidth="1"/>
    <col min="1023" max="1023" width="15.6640625" style="2" customWidth="1"/>
    <col min="1024" max="1024" width="8.88671875" style="2" customWidth="1"/>
    <col min="1025" max="1025" width="6.6640625" style="2" customWidth="1"/>
    <col min="1026" max="1026" width="9.88671875" style="2" customWidth="1"/>
    <col min="1027" max="1027" width="5.109375" style="2" customWidth="1"/>
    <col min="1028" max="1028" width="9.88671875" style="2" customWidth="1"/>
    <col min="1029" max="1029" width="5.109375" style="2" customWidth="1"/>
    <col min="1030" max="1031" width="13.109375" style="2" customWidth="1"/>
    <col min="1032" max="1032" width="8.88671875" style="2" customWidth="1"/>
    <col min="1033" max="1033" width="6.109375" style="2" customWidth="1"/>
    <col min="1034" max="1034" width="3.44140625" style="2" customWidth="1"/>
    <col min="1035" max="1276" width="8.88671875" style="2"/>
    <col min="1277" max="1277" width="17.6640625" style="2" customWidth="1"/>
    <col min="1278" max="1278" width="17.109375" style="2" customWidth="1"/>
    <col min="1279" max="1279" width="15.6640625" style="2" customWidth="1"/>
    <col min="1280" max="1280" width="8.88671875" style="2" customWidth="1"/>
    <col min="1281" max="1281" width="6.6640625" style="2" customWidth="1"/>
    <col min="1282" max="1282" width="9.88671875" style="2" customWidth="1"/>
    <col min="1283" max="1283" width="5.109375" style="2" customWidth="1"/>
    <col min="1284" max="1284" width="9.88671875" style="2" customWidth="1"/>
    <col min="1285" max="1285" width="5.109375" style="2" customWidth="1"/>
    <col min="1286" max="1287" width="13.109375" style="2" customWidth="1"/>
    <col min="1288" max="1288" width="8.88671875" style="2" customWidth="1"/>
    <col min="1289" max="1289" width="6.109375" style="2" customWidth="1"/>
    <col min="1290" max="1290" width="3.44140625" style="2" customWidth="1"/>
    <col min="1291" max="1532" width="8.88671875" style="2"/>
    <col min="1533" max="1533" width="17.6640625" style="2" customWidth="1"/>
    <col min="1534" max="1534" width="17.109375" style="2" customWidth="1"/>
    <col min="1535" max="1535" width="15.6640625" style="2" customWidth="1"/>
    <col min="1536" max="1536" width="8.88671875" style="2" customWidth="1"/>
    <col min="1537" max="1537" width="6.6640625" style="2" customWidth="1"/>
    <col min="1538" max="1538" width="9.88671875" style="2" customWidth="1"/>
    <col min="1539" max="1539" width="5.109375" style="2" customWidth="1"/>
    <col min="1540" max="1540" width="9.88671875" style="2" customWidth="1"/>
    <col min="1541" max="1541" width="5.109375" style="2" customWidth="1"/>
    <col min="1542" max="1543" width="13.109375" style="2" customWidth="1"/>
    <col min="1544" max="1544" width="8.88671875" style="2" customWidth="1"/>
    <col min="1545" max="1545" width="6.109375" style="2" customWidth="1"/>
    <col min="1546" max="1546" width="3.44140625" style="2" customWidth="1"/>
    <col min="1547" max="1788" width="8.88671875" style="2"/>
    <col min="1789" max="1789" width="17.6640625" style="2" customWidth="1"/>
    <col min="1790" max="1790" width="17.109375" style="2" customWidth="1"/>
    <col min="1791" max="1791" width="15.6640625" style="2" customWidth="1"/>
    <col min="1792" max="1792" width="8.88671875" style="2" customWidth="1"/>
    <col min="1793" max="1793" width="6.6640625" style="2" customWidth="1"/>
    <col min="1794" max="1794" width="9.88671875" style="2" customWidth="1"/>
    <col min="1795" max="1795" width="5.109375" style="2" customWidth="1"/>
    <col min="1796" max="1796" width="9.88671875" style="2" customWidth="1"/>
    <col min="1797" max="1797" width="5.109375" style="2" customWidth="1"/>
    <col min="1798" max="1799" width="13.109375" style="2" customWidth="1"/>
    <col min="1800" max="1800" width="8.88671875" style="2" customWidth="1"/>
    <col min="1801" max="1801" width="6.109375" style="2" customWidth="1"/>
    <col min="1802" max="1802" width="3.44140625" style="2" customWidth="1"/>
    <col min="1803" max="2044" width="8.88671875" style="2"/>
    <col min="2045" max="2045" width="17.6640625" style="2" customWidth="1"/>
    <col min="2046" max="2046" width="17.109375" style="2" customWidth="1"/>
    <col min="2047" max="2047" width="15.6640625" style="2" customWidth="1"/>
    <col min="2048" max="2048" width="8.88671875" style="2" customWidth="1"/>
    <col min="2049" max="2049" width="6.6640625" style="2" customWidth="1"/>
    <col min="2050" max="2050" width="9.88671875" style="2" customWidth="1"/>
    <col min="2051" max="2051" width="5.109375" style="2" customWidth="1"/>
    <col min="2052" max="2052" width="9.88671875" style="2" customWidth="1"/>
    <col min="2053" max="2053" width="5.109375" style="2" customWidth="1"/>
    <col min="2054" max="2055" width="13.109375" style="2" customWidth="1"/>
    <col min="2056" max="2056" width="8.88671875" style="2" customWidth="1"/>
    <col min="2057" max="2057" width="6.109375" style="2" customWidth="1"/>
    <col min="2058" max="2058" width="3.44140625" style="2" customWidth="1"/>
    <col min="2059" max="2300" width="8.88671875" style="2"/>
    <col min="2301" max="2301" width="17.6640625" style="2" customWidth="1"/>
    <col min="2302" max="2302" width="17.109375" style="2" customWidth="1"/>
    <col min="2303" max="2303" width="15.6640625" style="2" customWidth="1"/>
    <col min="2304" max="2304" width="8.88671875" style="2" customWidth="1"/>
    <col min="2305" max="2305" width="6.6640625" style="2" customWidth="1"/>
    <col min="2306" max="2306" width="9.88671875" style="2" customWidth="1"/>
    <col min="2307" max="2307" width="5.109375" style="2" customWidth="1"/>
    <col min="2308" max="2308" width="9.88671875" style="2" customWidth="1"/>
    <col min="2309" max="2309" width="5.109375" style="2" customWidth="1"/>
    <col min="2310" max="2311" width="13.109375" style="2" customWidth="1"/>
    <col min="2312" max="2312" width="8.88671875" style="2" customWidth="1"/>
    <col min="2313" max="2313" width="6.109375" style="2" customWidth="1"/>
    <col min="2314" max="2314" width="3.44140625" style="2" customWidth="1"/>
    <col min="2315" max="2556" width="8.88671875" style="2"/>
    <col min="2557" max="2557" width="17.6640625" style="2" customWidth="1"/>
    <col min="2558" max="2558" width="17.109375" style="2" customWidth="1"/>
    <col min="2559" max="2559" width="15.6640625" style="2" customWidth="1"/>
    <col min="2560" max="2560" width="8.88671875" style="2" customWidth="1"/>
    <col min="2561" max="2561" width="6.6640625" style="2" customWidth="1"/>
    <col min="2562" max="2562" width="9.88671875" style="2" customWidth="1"/>
    <col min="2563" max="2563" width="5.109375" style="2" customWidth="1"/>
    <col min="2564" max="2564" width="9.88671875" style="2" customWidth="1"/>
    <col min="2565" max="2565" width="5.109375" style="2" customWidth="1"/>
    <col min="2566" max="2567" width="13.109375" style="2" customWidth="1"/>
    <col min="2568" max="2568" width="8.88671875" style="2" customWidth="1"/>
    <col min="2569" max="2569" width="6.109375" style="2" customWidth="1"/>
    <col min="2570" max="2570" width="3.44140625" style="2" customWidth="1"/>
    <col min="2571" max="2812" width="8.88671875" style="2"/>
    <col min="2813" max="2813" width="17.6640625" style="2" customWidth="1"/>
    <col min="2814" max="2814" width="17.109375" style="2" customWidth="1"/>
    <col min="2815" max="2815" width="15.6640625" style="2" customWidth="1"/>
    <col min="2816" max="2816" width="8.88671875" style="2" customWidth="1"/>
    <col min="2817" max="2817" width="6.6640625" style="2" customWidth="1"/>
    <col min="2818" max="2818" width="9.88671875" style="2" customWidth="1"/>
    <col min="2819" max="2819" width="5.109375" style="2" customWidth="1"/>
    <col min="2820" max="2820" width="9.88671875" style="2" customWidth="1"/>
    <col min="2821" max="2821" width="5.109375" style="2" customWidth="1"/>
    <col min="2822" max="2823" width="13.109375" style="2" customWidth="1"/>
    <col min="2824" max="2824" width="8.88671875" style="2" customWidth="1"/>
    <col min="2825" max="2825" width="6.109375" style="2" customWidth="1"/>
    <col min="2826" max="2826" width="3.44140625" style="2" customWidth="1"/>
    <col min="2827" max="3068" width="8.88671875" style="2"/>
    <col min="3069" max="3069" width="17.6640625" style="2" customWidth="1"/>
    <col min="3070" max="3070" width="17.109375" style="2" customWidth="1"/>
    <col min="3071" max="3071" width="15.6640625" style="2" customWidth="1"/>
    <col min="3072" max="3072" width="8.88671875" style="2" customWidth="1"/>
    <col min="3073" max="3073" width="6.6640625" style="2" customWidth="1"/>
    <col min="3074" max="3074" width="9.88671875" style="2" customWidth="1"/>
    <col min="3075" max="3075" width="5.109375" style="2" customWidth="1"/>
    <col min="3076" max="3076" width="9.88671875" style="2" customWidth="1"/>
    <col min="3077" max="3077" width="5.109375" style="2" customWidth="1"/>
    <col min="3078" max="3079" width="13.109375" style="2" customWidth="1"/>
    <col min="3080" max="3080" width="8.88671875" style="2" customWidth="1"/>
    <col min="3081" max="3081" width="6.109375" style="2" customWidth="1"/>
    <col min="3082" max="3082" width="3.44140625" style="2" customWidth="1"/>
    <col min="3083" max="3324" width="8.88671875" style="2"/>
    <col min="3325" max="3325" width="17.6640625" style="2" customWidth="1"/>
    <col min="3326" max="3326" width="17.109375" style="2" customWidth="1"/>
    <col min="3327" max="3327" width="15.6640625" style="2" customWidth="1"/>
    <col min="3328" max="3328" width="8.88671875" style="2" customWidth="1"/>
    <col min="3329" max="3329" width="6.6640625" style="2" customWidth="1"/>
    <col min="3330" max="3330" width="9.88671875" style="2" customWidth="1"/>
    <col min="3331" max="3331" width="5.109375" style="2" customWidth="1"/>
    <col min="3332" max="3332" width="9.88671875" style="2" customWidth="1"/>
    <col min="3333" max="3333" width="5.109375" style="2" customWidth="1"/>
    <col min="3334" max="3335" width="13.109375" style="2" customWidth="1"/>
    <col min="3336" max="3336" width="8.88671875" style="2" customWidth="1"/>
    <col min="3337" max="3337" width="6.109375" style="2" customWidth="1"/>
    <col min="3338" max="3338" width="3.44140625" style="2" customWidth="1"/>
    <col min="3339" max="3580" width="8.88671875" style="2"/>
    <col min="3581" max="3581" width="17.6640625" style="2" customWidth="1"/>
    <col min="3582" max="3582" width="17.109375" style="2" customWidth="1"/>
    <col min="3583" max="3583" width="15.6640625" style="2" customWidth="1"/>
    <col min="3584" max="3584" width="8.88671875" style="2" customWidth="1"/>
    <col min="3585" max="3585" width="6.6640625" style="2" customWidth="1"/>
    <col min="3586" max="3586" width="9.88671875" style="2" customWidth="1"/>
    <col min="3587" max="3587" width="5.109375" style="2" customWidth="1"/>
    <col min="3588" max="3588" width="9.88671875" style="2" customWidth="1"/>
    <col min="3589" max="3589" width="5.109375" style="2" customWidth="1"/>
    <col min="3590" max="3591" width="13.109375" style="2" customWidth="1"/>
    <col min="3592" max="3592" width="8.88671875" style="2" customWidth="1"/>
    <col min="3593" max="3593" width="6.109375" style="2" customWidth="1"/>
    <col min="3594" max="3594" width="3.44140625" style="2" customWidth="1"/>
    <col min="3595" max="3836" width="8.88671875" style="2"/>
    <col min="3837" max="3837" width="17.6640625" style="2" customWidth="1"/>
    <col min="3838" max="3838" width="17.109375" style="2" customWidth="1"/>
    <col min="3839" max="3839" width="15.6640625" style="2" customWidth="1"/>
    <col min="3840" max="3840" width="8.88671875" style="2" customWidth="1"/>
    <col min="3841" max="3841" width="6.6640625" style="2" customWidth="1"/>
    <col min="3842" max="3842" width="9.88671875" style="2" customWidth="1"/>
    <col min="3843" max="3843" width="5.109375" style="2" customWidth="1"/>
    <col min="3844" max="3844" width="9.88671875" style="2" customWidth="1"/>
    <col min="3845" max="3845" width="5.109375" style="2" customWidth="1"/>
    <col min="3846" max="3847" width="13.109375" style="2" customWidth="1"/>
    <col min="3848" max="3848" width="8.88671875" style="2" customWidth="1"/>
    <col min="3849" max="3849" width="6.109375" style="2" customWidth="1"/>
    <col min="3850" max="3850" width="3.44140625" style="2" customWidth="1"/>
    <col min="3851" max="4092" width="8.88671875" style="2"/>
    <col min="4093" max="4093" width="17.6640625" style="2" customWidth="1"/>
    <col min="4094" max="4094" width="17.109375" style="2" customWidth="1"/>
    <col min="4095" max="4095" width="15.6640625" style="2" customWidth="1"/>
    <col min="4096" max="4096" width="8.88671875" style="2" customWidth="1"/>
    <col min="4097" max="4097" width="6.6640625" style="2" customWidth="1"/>
    <col min="4098" max="4098" width="9.88671875" style="2" customWidth="1"/>
    <col min="4099" max="4099" width="5.109375" style="2" customWidth="1"/>
    <col min="4100" max="4100" width="9.88671875" style="2" customWidth="1"/>
    <col min="4101" max="4101" width="5.109375" style="2" customWidth="1"/>
    <col min="4102" max="4103" width="13.109375" style="2" customWidth="1"/>
    <col min="4104" max="4104" width="8.88671875" style="2" customWidth="1"/>
    <col min="4105" max="4105" width="6.109375" style="2" customWidth="1"/>
    <col min="4106" max="4106" width="3.44140625" style="2" customWidth="1"/>
    <col min="4107" max="4348" width="8.88671875" style="2"/>
    <col min="4349" max="4349" width="17.6640625" style="2" customWidth="1"/>
    <col min="4350" max="4350" width="17.109375" style="2" customWidth="1"/>
    <col min="4351" max="4351" width="15.6640625" style="2" customWidth="1"/>
    <col min="4352" max="4352" width="8.88671875" style="2" customWidth="1"/>
    <col min="4353" max="4353" width="6.6640625" style="2" customWidth="1"/>
    <col min="4354" max="4354" width="9.88671875" style="2" customWidth="1"/>
    <col min="4355" max="4355" width="5.109375" style="2" customWidth="1"/>
    <col min="4356" max="4356" width="9.88671875" style="2" customWidth="1"/>
    <col min="4357" max="4357" width="5.109375" style="2" customWidth="1"/>
    <col min="4358" max="4359" width="13.109375" style="2" customWidth="1"/>
    <col min="4360" max="4360" width="8.88671875" style="2" customWidth="1"/>
    <col min="4361" max="4361" width="6.109375" style="2" customWidth="1"/>
    <col min="4362" max="4362" width="3.44140625" style="2" customWidth="1"/>
    <col min="4363" max="4604" width="8.88671875" style="2"/>
    <col min="4605" max="4605" width="17.6640625" style="2" customWidth="1"/>
    <col min="4606" max="4606" width="17.109375" style="2" customWidth="1"/>
    <col min="4607" max="4607" width="15.6640625" style="2" customWidth="1"/>
    <col min="4608" max="4608" width="8.88671875" style="2" customWidth="1"/>
    <col min="4609" max="4609" width="6.6640625" style="2" customWidth="1"/>
    <col min="4610" max="4610" width="9.88671875" style="2" customWidth="1"/>
    <col min="4611" max="4611" width="5.109375" style="2" customWidth="1"/>
    <col min="4612" max="4612" width="9.88671875" style="2" customWidth="1"/>
    <col min="4613" max="4613" width="5.109375" style="2" customWidth="1"/>
    <col min="4614" max="4615" width="13.109375" style="2" customWidth="1"/>
    <col min="4616" max="4616" width="8.88671875" style="2" customWidth="1"/>
    <col min="4617" max="4617" width="6.109375" style="2" customWidth="1"/>
    <col min="4618" max="4618" width="3.44140625" style="2" customWidth="1"/>
    <col min="4619" max="4860" width="8.88671875" style="2"/>
    <col min="4861" max="4861" width="17.6640625" style="2" customWidth="1"/>
    <col min="4862" max="4862" width="17.109375" style="2" customWidth="1"/>
    <col min="4863" max="4863" width="15.6640625" style="2" customWidth="1"/>
    <col min="4864" max="4864" width="8.88671875" style="2" customWidth="1"/>
    <col min="4865" max="4865" width="6.6640625" style="2" customWidth="1"/>
    <col min="4866" max="4866" width="9.88671875" style="2" customWidth="1"/>
    <col min="4867" max="4867" width="5.109375" style="2" customWidth="1"/>
    <col min="4868" max="4868" width="9.88671875" style="2" customWidth="1"/>
    <col min="4869" max="4869" width="5.109375" style="2" customWidth="1"/>
    <col min="4870" max="4871" width="13.109375" style="2" customWidth="1"/>
    <col min="4872" max="4872" width="8.88671875" style="2" customWidth="1"/>
    <col min="4873" max="4873" width="6.109375" style="2" customWidth="1"/>
    <col min="4874" max="4874" width="3.44140625" style="2" customWidth="1"/>
    <col min="4875" max="5116" width="8.88671875" style="2"/>
    <col min="5117" max="5117" width="17.6640625" style="2" customWidth="1"/>
    <col min="5118" max="5118" width="17.109375" style="2" customWidth="1"/>
    <col min="5119" max="5119" width="15.6640625" style="2" customWidth="1"/>
    <col min="5120" max="5120" width="8.88671875" style="2" customWidth="1"/>
    <col min="5121" max="5121" width="6.6640625" style="2" customWidth="1"/>
    <col min="5122" max="5122" width="9.88671875" style="2" customWidth="1"/>
    <col min="5123" max="5123" width="5.109375" style="2" customWidth="1"/>
    <col min="5124" max="5124" width="9.88671875" style="2" customWidth="1"/>
    <col min="5125" max="5125" width="5.109375" style="2" customWidth="1"/>
    <col min="5126" max="5127" width="13.109375" style="2" customWidth="1"/>
    <col min="5128" max="5128" width="8.88671875" style="2" customWidth="1"/>
    <col min="5129" max="5129" width="6.109375" style="2" customWidth="1"/>
    <col min="5130" max="5130" width="3.44140625" style="2" customWidth="1"/>
    <col min="5131" max="5372" width="8.88671875" style="2"/>
    <col min="5373" max="5373" width="17.6640625" style="2" customWidth="1"/>
    <col min="5374" max="5374" width="17.109375" style="2" customWidth="1"/>
    <col min="5375" max="5375" width="15.6640625" style="2" customWidth="1"/>
    <col min="5376" max="5376" width="8.88671875" style="2" customWidth="1"/>
    <col min="5377" max="5377" width="6.6640625" style="2" customWidth="1"/>
    <col min="5378" max="5378" width="9.88671875" style="2" customWidth="1"/>
    <col min="5379" max="5379" width="5.109375" style="2" customWidth="1"/>
    <col min="5380" max="5380" width="9.88671875" style="2" customWidth="1"/>
    <col min="5381" max="5381" width="5.109375" style="2" customWidth="1"/>
    <col min="5382" max="5383" width="13.109375" style="2" customWidth="1"/>
    <col min="5384" max="5384" width="8.88671875" style="2" customWidth="1"/>
    <col min="5385" max="5385" width="6.109375" style="2" customWidth="1"/>
    <col min="5386" max="5386" width="3.44140625" style="2" customWidth="1"/>
    <col min="5387" max="5628" width="8.88671875" style="2"/>
    <col min="5629" max="5629" width="17.6640625" style="2" customWidth="1"/>
    <col min="5630" max="5630" width="17.109375" style="2" customWidth="1"/>
    <col min="5631" max="5631" width="15.6640625" style="2" customWidth="1"/>
    <col min="5632" max="5632" width="8.88671875" style="2" customWidth="1"/>
    <col min="5633" max="5633" width="6.6640625" style="2" customWidth="1"/>
    <col min="5634" max="5634" width="9.88671875" style="2" customWidth="1"/>
    <col min="5635" max="5635" width="5.109375" style="2" customWidth="1"/>
    <col min="5636" max="5636" width="9.88671875" style="2" customWidth="1"/>
    <col min="5637" max="5637" width="5.109375" style="2" customWidth="1"/>
    <col min="5638" max="5639" width="13.109375" style="2" customWidth="1"/>
    <col min="5640" max="5640" width="8.88671875" style="2" customWidth="1"/>
    <col min="5641" max="5641" width="6.109375" style="2" customWidth="1"/>
    <col min="5642" max="5642" width="3.44140625" style="2" customWidth="1"/>
    <col min="5643" max="5884" width="8.88671875" style="2"/>
    <col min="5885" max="5885" width="17.6640625" style="2" customWidth="1"/>
    <col min="5886" max="5886" width="17.109375" style="2" customWidth="1"/>
    <col min="5887" max="5887" width="15.6640625" style="2" customWidth="1"/>
    <col min="5888" max="5888" width="8.88671875" style="2" customWidth="1"/>
    <col min="5889" max="5889" width="6.6640625" style="2" customWidth="1"/>
    <col min="5890" max="5890" width="9.88671875" style="2" customWidth="1"/>
    <col min="5891" max="5891" width="5.109375" style="2" customWidth="1"/>
    <col min="5892" max="5892" width="9.88671875" style="2" customWidth="1"/>
    <col min="5893" max="5893" width="5.109375" style="2" customWidth="1"/>
    <col min="5894" max="5895" width="13.109375" style="2" customWidth="1"/>
    <col min="5896" max="5896" width="8.88671875" style="2" customWidth="1"/>
    <col min="5897" max="5897" width="6.109375" style="2" customWidth="1"/>
    <col min="5898" max="5898" width="3.44140625" style="2" customWidth="1"/>
    <col min="5899" max="6140" width="8.88671875" style="2"/>
    <col min="6141" max="6141" width="17.6640625" style="2" customWidth="1"/>
    <col min="6142" max="6142" width="17.109375" style="2" customWidth="1"/>
    <col min="6143" max="6143" width="15.6640625" style="2" customWidth="1"/>
    <col min="6144" max="6144" width="8.88671875" style="2" customWidth="1"/>
    <col min="6145" max="6145" width="6.6640625" style="2" customWidth="1"/>
    <col min="6146" max="6146" width="9.88671875" style="2" customWidth="1"/>
    <col min="6147" max="6147" width="5.109375" style="2" customWidth="1"/>
    <col min="6148" max="6148" width="9.88671875" style="2" customWidth="1"/>
    <col min="6149" max="6149" width="5.109375" style="2" customWidth="1"/>
    <col min="6150" max="6151" width="13.109375" style="2" customWidth="1"/>
    <col min="6152" max="6152" width="8.88671875" style="2" customWidth="1"/>
    <col min="6153" max="6153" width="6.109375" style="2" customWidth="1"/>
    <col min="6154" max="6154" width="3.44140625" style="2" customWidth="1"/>
    <col min="6155" max="6396" width="8.88671875" style="2"/>
    <col min="6397" max="6397" width="17.6640625" style="2" customWidth="1"/>
    <col min="6398" max="6398" width="17.109375" style="2" customWidth="1"/>
    <col min="6399" max="6399" width="15.6640625" style="2" customWidth="1"/>
    <col min="6400" max="6400" width="8.88671875" style="2" customWidth="1"/>
    <col min="6401" max="6401" width="6.6640625" style="2" customWidth="1"/>
    <col min="6402" max="6402" width="9.88671875" style="2" customWidth="1"/>
    <col min="6403" max="6403" width="5.109375" style="2" customWidth="1"/>
    <col min="6404" max="6404" width="9.88671875" style="2" customWidth="1"/>
    <col min="6405" max="6405" width="5.109375" style="2" customWidth="1"/>
    <col min="6406" max="6407" width="13.109375" style="2" customWidth="1"/>
    <col min="6408" max="6408" width="8.88671875" style="2" customWidth="1"/>
    <col min="6409" max="6409" width="6.109375" style="2" customWidth="1"/>
    <col min="6410" max="6410" width="3.44140625" style="2" customWidth="1"/>
    <col min="6411" max="6652" width="8.88671875" style="2"/>
    <col min="6653" max="6653" width="17.6640625" style="2" customWidth="1"/>
    <col min="6654" max="6654" width="17.109375" style="2" customWidth="1"/>
    <col min="6655" max="6655" width="15.6640625" style="2" customWidth="1"/>
    <col min="6656" max="6656" width="8.88671875" style="2" customWidth="1"/>
    <col min="6657" max="6657" width="6.6640625" style="2" customWidth="1"/>
    <col min="6658" max="6658" width="9.88671875" style="2" customWidth="1"/>
    <col min="6659" max="6659" width="5.109375" style="2" customWidth="1"/>
    <col min="6660" max="6660" width="9.88671875" style="2" customWidth="1"/>
    <col min="6661" max="6661" width="5.109375" style="2" customWidth="1"/>
    <col min="6662" max="6663" width="13.109375" style="2" customWidth="1"/>
    <col min="6664" max="6664" width="8.88671875" style="2" customWidth="1"/>
    <col min="6665" max="6665" width="6.109375" style="2" customWidth="1"/>
    <col min="6666" max="6666" width="3.44140625" style="2" customWidth="1"/>
    <col min="6667" max="6908" width="8.88671875" style="2"/>
    <col min="6909" max="6909" width="17.6640625" style="2" customWidth="1"/>
    <col min="6910" max="6910" width="17.109375" style="2" customWidth="1"/>
    <col min="6911" max="6911" width="15.6640625" style="2" customWidth="1"/>
    <col min="6912" max="6912" width="8.88671875" style="2" customWidth="1"/>
    <col min="6913" max="6913" width="6.6640625" style="2" customWidth="1"/>
    <col min="6914" max="6914" width="9.88671875" style="2" customWidth="1"/>
    <col min="6915" max="6915" width="5.109375" style="2" customWidth="1"/>
    <col min="6916" max="6916" width="9.88671875" style="2" customWidth="1"/>
    <col min="6917" max="6917" width="5.109375" style="2" customWidth="1"/>
    <col min="6918" max="6919" width="13.109375" style="2" customWidth="1"/>
    <col min="6920" max="6920" width="8.88671875" style="2" customWidth="1"/>
    <col min="6921" max="6921" width="6.109375" style="2" customWidth="1"/>
    <col min="6922" max="6922" width="3.44140625" style="2" customWidth="1"/>
    <col min="6923" max="7164" width="8.88671875" style="2"/>
    <col min="7165" max="7165" width="17.6640625" style="2" customWidth="1"/>
    <col min="7166" max="7166" width="17.109375" style="2" customWidth="1"/>
    <col min="7167" max="7167" width="15.6640625" style="2" customWidth="1"/>
    <col min="7168" max="7168" width="8.88671875" style="2" customWidth="1"/>
    <col min="7169" max="7169" width="6.6640625" style="2" customWidth="1"/>
    <col min="7170" max="7170" width="9.88671875" style="2" customWidth="1"/>
    <col min="7171" max="7171" width="5.109375" style="2" customWidth="1"/>
    <col min="7172" max="7172" width="9.88671875" style="2" customWidth="1"/>
    <col min="7173" max="7173" width="5.109375" style="2" customWidth="1"/>
    <col min="7174" max="7175" width="13.109375" style="2" customWidth="1"/>
    <col min="7176" max="7176" width="8.88671875" style="2" customWidth="1"/>
    <col min="7177" max="7177" width="6.109375" style="2" customWidth="1"/>
    <col min="7178" max="7178" width="3.44140625" style="2" customWidth="1"/>
    <col min="7179" max="7420" width="8.88671875" style="2"/>
    <col min="7421" max="7421" width="17.6640625" style="2" customWidth="1"/>
    <col min="7422" max="7422" width="17.109375" style="2" customWidth="1"/>
    <col min="7423" max="7423" width="15.6640625" style="2" customWidth="1"/>
    <col min="7424" max="7424" width="8.88671875" style="2" customWidth="1"/>
    <col min="7425" max="7425" width="6.6640625" style="2" customWidth="1"/>
    <col min="7426" max="7426" width="9.88671875" style="2" customWidth="1"/>
    <col min="7427" max="7427" width="5.109375" style="2" customWidth="1"/>
    <col min="7428" max="7428" width="9.88671875" style="2" customWidth="1"/>
    <col min="7429" max="7429" width="5.109375" style="2" customWidth="1"/>
    <col min="7430" max="7431" width="13.109375" style="2" customWidth="1"/>
    <col min="7432" max="7432" width="8.88671875" style="2" customWidth="1"/>
    <col min="7433" max="7433" width="6.109375" style="2" customWidth="1"/>
    <col min="7434" max="7434" width="3.44140625" style="2" customWidth="1"/>
    <col min="7435" max="7676" width="8.88671875" style="2"/>
    <col min="7677" max="7677" width="17.6640625" style="2" customWidth="1"/>
    <col min="7678" max="7678" width="17.109375" style="2" customWidth="1"/>
    <col min="7679" max="7679" width="15.6640625" style="2" customWidth="1"/>
    <col min="7680" max="7680" width="8.88671875" style="2" customWidth="1"/>
    <col min="7681" max="7681" width="6.6640625" style="2" customWidth="1"/>
    <col min="7682" max="7682" width="9.88671875" style="2" customWidth="1"/>
    <col min="7683" max="7683" width="5.109375" style="2" customWidth="1"/>
    <col min="7684" max="7684" width="9.88671875" style="2" customWidth="1"/>
    <col min="7685" max="7685" width="5.109375" style="2" customWidth="1"/>
    <col min="7686" max="7687" width="13.109375" style="2" customWidth="1"/>
    <col min="7688" max="7688" width="8.88671875" style="2" customWidth="1"/>
    <col min="7689" max="7689" width="6.109375" style="2" customWidth="1"/>
    <col min="7690" max="7690" width="3.44140625" style="2" customWidth="1"/>
    <col min="7691" max="7932" width="8.88671875" style="2"/>
    <col min="7933" max="7933" width="17.6640625" style="2" customWidth="1"/>
    <col min="7934" max="7934" width="17.109375" style="2" customWidth="1"/>
    <col min="7935" max="7935" width="15.6640625" style="2" customWidth="1"/>
    <col min="7936" max="7936" width="8.88671875" style="2" customWidth="1"/>
    <col min="7937" max="7937" width="6.6640625" style="2" customWidth="1"/>
    <col min="7938" max="7938" width="9.88671875" style="2" customWidth="1"/>
    <col min="7939" max="7939" width="5.109375" style="2" customWidth="1"/>
    <col min="7940" max="7940" width="9.88671875" style="2" customWidth="1"/>
    <col min="7941" max="7941" width="5.109375" style="2" customWidth="1"/>
    <col min="7942" max="7943" width="13.109375" style="2" customWidth="1"/>
    <col min="7944" max="7944" width="8.88671875" style="2" customWidth="1"/>
    <col min="7945" max="7945" width="6.109375" style="2" customWidth="1"/>
    <col min="7946" max="7946" width="3.44140625" style="2" customWidth="1"/>
    <col min="7947" max="8188" width="8.88671875" style="2"/>
    <col min="8189" max="8189" width="17.6640625" style="2" customWidth="1"/>
    <col min="8190" max="8190" width="17.109375" style="2" customWidth="1"/>
    <col min="8191" max="8191" width="15.6640625" style="2" customWidth="1"/>
    <col min="8192" max="8192" width="8.88671875" style="2" customWidth="1"/>
    <col min="8193" max="8193" width="6.6640625" style="2" customWidth="1"/>
    <col min="8194" max="8194" width="9.88671875" style="2" customWidth="1"/>
    <col min="8195" max="8195" width="5.109375" style="2" customWidth="1"/>
    <col min="8196" max="8196" width="9.88671875" style="2" customWidth="1"/>
    <col min="8197" max="8197" width="5.109375" style="2" customWidth="1"/>
    <col min="8198" max="8199" width="13.109375" style="2" customWidth="1"/>
    <col min="8200" max="8200" width="8.88671875" style="2" customWidth="1"/>
    <col min="8201" max="8201" width="6.109375" style="2" customWidth="1"/>
    <col min="8202" max="8202" width="3.44140625" style="2" customWidth="1"/>
    <col min="8203" max="8444" width="8.88671875" style="2"/>
    <col min="8445" max="8445" width="17.6640625" style="2" customWidth="1"/>
    <col min="8446" max="8446" width="17.109375" style="2" customWidth="1"/>
    <col min="8447" max="8447" width="15.6640625" style="2" customWidth="1"/>
    <col min="8448" max="8448" width="8.88671875" style="2" customWidth="1"/>
    <col min="8449" max="8449" width="6.6640625" style="2" customWidth="1"/>
    <col min="8450" max="8450" width="9.88671875" style="2" customWidth="1"/>
    <col min="8451" max="8451" width="5.109375" style="2" customWidth="1"/>
    <col min="8452" max="8452" width="9.88671875" style="2" customWidth="1"/>
    <col min="8453" max="8453" width="5.109375" style="2" customWidth="1"/>
    <col min="8454" max="8455" width="13.109375" style="2" customWidth="1"/>
    <col min="8456" max="8456" width="8.88671875" style="2" customWidth="1"/>
    <col min="8457" max="8457" width="6.109375" style="2" customWidth="1"/>
    <col min="8458" max="8458" width="3.44140625" style="2" customWidth="1"/>
    <col min="8459" max="8700" width="8.88671875" style="2"/>
    <col min="8701" max="8701" width="17.6640625" style="2" customWidth="1"/>
    <col min="8702" max="8702" width="17.109375" style="2" customWidth="1"/>
    <col min="8703" max="8703" width="15.6640625" style="2" customWidth="1"/>
    <col min="8704" max="8704" width="8.88671875" style="2" customWidth="1"/>
    <col min="8705" max="8705" width="6.6640625" style="2" customWidth="1"/>
    <col min="8706" max="8706" width="9.88671875" style="2" customWidth="1"/>
    <col min="8707" max="8707" width="5.109375" style="2" customWidth="1"/>
    <col min="8708" max="8708" width="9.88671875" style="2" customWidth="1"/>
    <col min="8709" max="8709" width="5.109375" style="2" customWidth="1"/>
    <col min="8710" max="8711" width="13.109375" style="2" customWidth="1"/>
    <col min="8712" max="8712" width="8.88671875" style="2" customWidth="1"/>
    <col min="8713" max="8713" width="6.109375" style="2" customWidth="1"/>
    <col min="8714" max="8714" width="3.44140625" style="2" customWidth="1"/>
    <col min="8715" max="8956" width="8.88671875" style="2"/>
    <col min="8957" max="8957" width="17.6640625" style="2" customWidth="1"/>
    <col min="8958" max="8958" width="17.109375" style="2" customWidth="1"/>
    <col min="8959" max="8959" width="15.6640625" style="2" customWidth="1"/>
    <col min="8960" max="8960" width="8.88671875" style="2" customWidth="1"/>
    <col min="8961" max="8961" width="6.6640625" style="2" customWidth="1"/>
    <col min="8962" max="8962" width="9.88671875" style="2" customWidth="1"/>
    <col min="8963" max="8963" width="5.109375" style="2" customWidth="1"/>
    <col min="8964" max="8964" width="9.88671875" style="2" customWidth="1"/>
    <col min="8965" max="8965" width="5.109375" style="2" customWidth="1"/>
    <col min="8966" max="8967" width="13.109375" style="2" customWidth="1"/>
    <col min="8968" max="8968" width="8.88671875" style="2" customWidth="1"/>
    <col min="8969" max="8969" width="6.109375" style="2" customWidth="1"/>
    <col min="8970" max="8970" width="3.44140625" style="2" customWidth="1"/>
    <col min="8971" max="9212" width="8.88671875" style="2"/>
    <col min="9213" max="9213" width="17.6640625" style="2" customWidth="1"/>
    <col min="9214" max="9214" width="17.109375" style="2" customWidth="1"/>
    <col min="9215" max="9215" width="15.6640625" style="2" customWidth="1"/>
    <col min="9216" max="9216" width="8.88671875" style="2" customWidth="1"/>
    <col min="9217" max="9217" width="6.6640625" style="2" customWidth="1"/>
    <col min="9218" max="9218" width="9.88671875" style="2" customWidth="1"/>
    <col min="9219" max="9219" width="5.109375" style="2" customWidth="1"/>
    <col min="9220" max="9220" width="9.88671875" style="2" customWidth="1"/>
    <col min="9221" max="9221" width="5.109375" style="2" customWidth="1"/>
    <col min="9222" max="9223" width="13.109375" style="2" customWidth="1"/>
    <col min="9224" max="9224" width="8.88671875" style="2" customWidth="1"/>
    <col min="9225" max="9225" width="6.109375" style="2" customWidth="1"/>
    <col min="9226" max="9226" width="3.44140625" style="2" customWidth="1"/>
    <col min="9227" max="9468" width="8.88671875" style="2"/>
    <col min="9469" max="9469" width="17.6640625" style="2" customWidth="1"/>
    <col min="9470" max="9470" width="17.109375" style="2" customWidth="1"/>
    <col min="9471" max="9471" width="15.6640625" style="2" customWidth="1"/>
    <col min="9472" max="9472" width="8.88671875" style="2" customWidth="1"/>
    <col min="9473" max="9473" width="6.6640625" style="2" customWidth="1"/>
    <col min="9474" max="9474" width="9.88671875" style="2" customWidth="1"/>
    <col min="9475" max="9475" width="5.109375" style="2" customWidth="1"/>
    <col min="9476" max="9476" width="9.88671875" style="2" customWidth="1"/>
    <col min="9477" max="9477" width="5.109375" style="2" customWidth="1"/>
    <col min="9478" max="9479" width="13.109375" style="2" customWidth="1"/>
    <col min="9480" max="9480" width="8.88671875" style="2" customWidth="1"/>
    <col min="9481" max="9481" width="6.109375" style="2" customWidth="1"/>
    <col min="9482" max="9482" width="3.44140625" style="2" customWidth="1"/>
    <col min="9483" max="9724" width="8.88671875" style="2"/>
    <col min="9725" max="9725" width="17.6640625" style="2" customWidth="1"/>
    <col min="9726" max="9726" width="17.109375" style="2" customWidth="1"/>
    <col min="9727" max="9727" width="15.6640625" style="2" customWidth="1"/>
    <col min="9728" max="9728" width="8.88671875" style="2" customWidth="1"/>
    <col min="9729" max="9729" width="6.6640625" style="2" customWidth="1"/>
    <col min="9730" max="9730" width="9.88671875" style="2" customWidth="1"/>
    <col min="9731" max="9731" width="5.109375" style="2" customWidth="1"/>
    <col min="9732" max="9732" width="9.88671875" style="2" customWidth="1"/>
    <col min="9733" max="9733" width="5.109375" style="2" customWidth="1"/>
    <col min="9734" max="9735" width="13.109375" style="2" customWidth="1"/>
    <col min="9736" max="9736" width="8.88671875" style="2" customWidth="1"/>
    <col min="9737" max="9737" width="6.109375" style="2" customWidth="1"/>
    <col min="9738" max="9738" width="3.44140625" style="2" customWidth="1"/>
    <col min="9739" max="9980" width="8.88671875" style="2"/>
    <col min="9981" max="9981" width="17.6640625" style="2" customWidth="1"/>
    <col min="9982" max="9982" width="17.109375" style="2" customWidth="1"/>
    <col min="9983" max="9983" width="15.6640625" style="2" customWidth="1"/>
    <col min="9984" max="9984" width="8.88671875" style="2" customWidth="1"/>
    <col min="9985" max="9985" width="6.6640625" style="2" customWidth="1"/>
    <col min="9986" max="9986" width="9.88671875" style="2" customWidth="1"/>
    <col min="9987" max="9987" width="5.109375" style="2" customWidth="1"/>
    <col min="9988" max="9988" width="9.88671875" style="2" customWidth="1"/>
    <col min="9989" max="9989" width="5.109375" style="2" customWidth="1"/>
    <col min="9990" max="9991" width="13.109375" style="2" customWidth="1"/>
    <col min="9992" max="9992" width="8.88671875" style="2" customWidth="1"/>
    <col min="9993" max="9993" width="6.109375" style="2" customWidth="1"/>
    <col min="9994" max="9994" width="3.44140625" style="2" customWidth="1"/>
    <col min="9995" max="10236" width="8.88671875" style="2"/>
    <col min="10237" max="10237" width="17.6640625" style="2" customWidth="1"/>
    <col min="10238" max="10238" width="17.109375" style="2" customWidth="1"/>
    <col min="10239" max="10239" width="15.6640625" style="2" customWidth="1"/>
    <col min="10240" max="10240" width="8.88671875" style="2" customWidth="1"/>
    <col min="10241" max="10241" width="6.6640625" style="2" customWidth="1"/>
    <col min="10242" max="10242" width="9.88671875" style="2" customWidth="1"/>
    <col min="10243" max="10243" width="5.109375" style="2" customWidth="1"/>
    <col min="10244" max="10244" width="9.88671875" style="2" customWidth="1"/>
    <col min="10245" max="10245" width="5.109375" style="2" customWidth="1"/>
    <col min="10246" max="10247" width="13.109375" style="2" customWidth="1"/>
    <col min="10248" max="10248" width="8.88671875" style="2" customWidth="1"/>
    <col min="10249" max="10249" width="6.109375" style="2" customWidth="1"/>
    <col min="10250" max="10250" width="3.44140625" style="2" customWidth="1"/>
    <col min="10251" max="10492" width="8.88671875" style="2"/>
    <col min="10493" max="10493" width="17.6640625" style="2" customWidth="1"/>
    <col min="10494" max="10494" width="17.109375" style="2" customWidth="1"/>
    <col min="10495" max="10495" width="15.6640625" style="2" customWidth="1"/>
    <col min="10496" max="10496" width="8.88671875" style="2" customWidth="1"/>
    <col min="10497" max="10497" width="6.6640625" style="2" customWidth="1"/>
    <col min="10498" max="10498" width="9.88671875" style="2" customWidth="1"/>
    <col min="10499" max="10499" width="5.109375" style="2" customWidth="1"/>
    <col min="10500" max="10500" width="9.88671875" style="2" customWidth="1"/>
    <col min="10501" max="10501" width="5.109375" style="2" customWidth="1"/>
    <col min="10502" max="10503" width="13.109375" style="2" customWidth="1"/>
    <col min="10504" max="10504" width="8.88671875" style="2" customWidth="1"/>
    <col min="10505" max="10505" width="6.109375" style="2" customWidth="1"/>
    <col min="10506" max="10506" width="3.44140625" style="2" customWidth="1"/>
    <col min="10507" max="10748" width="8.88671875" style="2"/>
    <col min="10749" max="10749" width="17.6640625" style="2" customWidth="1"/>
    <col min="10750" max="10750" width="17.109375" style="2" customWidth="1"/>
    <col min="10751" max="10751" width="15.6640625" style="2" customWidth="1"/>
    <col min="10752" max="10752" width="8.88671875" style="2" customWidth="1"/>
    <col min="10753" max="10753" width="6.6640625" style="2" customWidth="1"/>
    <col min="10754" max="10754" width="9.88671875" style="2" customWidth="1"/>
    <col min="10755" max="10755" width="5.109375" style="2" customWidth="1"/>
    <col min="10756" max="10756" width="9.88671875" style="2" customWidth="1"/>
    <col min="10757" max="10757" width="5.109375" style="2" customWidth="1"/>
    <col min="10758" max="10759" width="13.109375" style="2" customWidth="1"/>
    <col min="10760" max="10760" width="8.88671875" style="2" customWidth="1"/>
    <col min="10761" max="10761" width="6.109375" style="2" customWidth="1"/>
    <col min="10762" max="10762" width="3.44140625" style="2" customWidth="1"/>
    <col min="10763" max="11004" width="8.88671875" style="2"/>
    <col min="11005" max="11005" width="17.6640625" style="2" customWidth="1"/>
    <col min="11006" max="11006" width="17.109375" style="2" customWidth="1"/>
    <col min="11007" max="11007" width="15.6640625" style="2" customWidth="1"/>
    <col min="11008" max="11008" width="8.88671875" style="2" customWidth="1"/>
    <col min="11009" max="11009" width="6.6640625" style="2" customWidth="1"/>
    <col min="11010" max="11010" width="9.88671875" style="2" customWidth="1"/>
    <col min="11011" max="11011" width="5.109375" style="2" customWidth="1"/>
    <col min="11012" max="11012" width="9.88671875" style="2" customWidth="1"/>
    <col min="11013" max="11013" width="5.109375" style="2" customWidth="1"/>
    <col min="11014" max="11015" width="13.109375" style="2" customWidth="1"/>
    <col min="11016" max="11016" width="8.88671875" style="2" customWidth="1"/>
    <col min="11017" max="11017" width="6.109375" style="2" customWidth="1"/>
    <col min="11018" max="11018" width="3.44140625" style="2" customWidth="1"/>
    <col min="11019" max="11260" width="8.88671875" style="2"/>
    <col min="11261" max="11261" width="17.6640625" style="2" customWidth="1"/>
    <col min="11262" max="11262" width="17.109375" style="2" customWidth="1"/>
    <col min="11263" max="11263" width="15.6640625" style="2" customWidth="1"/>
    <col min="11264" max="11264" width="8.88671875" style="2" customWidth="1"/>
    <col min="11265" max="11265" width="6.6640625" style="2" customWidth="1"/>
    <col min="11266" max="11266" width="9.88671875" style="2" customWidth="1"/>
    <col min="11267" max="11267" width="5.109375" style="2" customWidth="1"/>
    <col min="11268" max="11268" width="9.88671875" style="2" customWidth="1"/>
    <col min="11269" max="11269" width="5.109375" style="2" customWidth="1"/>
    <col min="11270" max="11271" width="13.109375" style="2" customWidth="1"/>
    <col min="11272" max="11272" width="8.88671875" style="2" customWidth="1"/>
    <col min="11273" max="11273" width="6.109375" style="2" customWidth="1"/>
    <col min="11274" max="11274" width="3.44140625" style="2" customWidth="1"/>
    <col min="11275" max="11516" width="8.88671875" style="2"/>
    <col min="11517" max="11517" width="17.6640625" style="2" customWidth="1"/>
    <col min="11518" max="11518" width="17.109375" style="2" customWidth="1"/>
    <col min="11519" max="11519" width="15.6640625" style="2" customWidth="1"/>
    <col min="11520" max="11520" width="8.88671875" style="2" customWidth="1"/>
    <col min="11521" max="11521" width="6.6640625" style="2" customWidth="1"/>
    <col min="11522" max="11522" width="9.88671875" style="2" customWidth="1"/>
    <col min="11523" max="11523" width="5.109375" style="2" customWidth="1"/>
    <col min="11524" max="11524" width="9.88671875" style="2" customWidth="1"/>
    <col min="11525" max="11525" width="5.109375" style="2" customWidth="1"/>
    <col min="11526" max="11527" width="13.109375" style="2" customWidth="1"/>
    <col min="11528" max="11528" width="8.88671875" style="2" customWidth="1"/>
    <col min="11529" max="11529" width="6.109375" style="2" customWidth="1"/>
    <col min="11530" max="11530" width="3.44140625" style="2" customWidth="1"/>
    <col min="11531" max="11772" width="8.88671875" style="2"/>
    <col min="11773" max="11773" width="17.6640625" style="2" customWidth="1"/>
    <col min="11774" max="11774" width="17.109375" style="2" customWidth="1"/>
    <col min="11775" max="11775" width="15.6640625" style="2" customWidth="1"/>
    <col min="11776" max="11776" width="8.88671875" style="2" customWidth="1"/>
    <col min="11777" max="11777" width="6.6640625" style="2" customWidth="1"/>
    <col min="11778" max="11778" width="9.88671875" style="2" customWidth="1"/>
    <col min="11779" max="11779" width="5.109375" style="2" customWidth="1"/>
    <col min="11780" max="11780" width="9.88671875" style="2" customWidth="1"/>
    <col min="11781" max="11781" width="5.109375" style="2" customWidth="1"/>
    <col min="11782" max="11783" width="13.109375" style="2" customWidth="1"/>
    <col min="11784" max="11784" width="8.88671875" style="2" customWidth="1"/>
    <col min="11785" max="11785" width="6.109375" style="2" customWidth="1"/>
    <col min="11786" max="11786" width="3.44140625" style="2" customWidth="1"/>
    <col min="11787" max="12028" width="8.88671875" style="2"/>
    <col min="12029" max="12029" width="17.6640625" style="2" customWidth="1"/>
    <col min="12030" max="12030" width="17.109375" style="2" customWidth="1"/>
    <col min="12031" max="12031" width="15.6640625" style="2" customWidth="1"/>
    <col min="12032" max="12032" width="8.88671875" style="2" customWidth="1"/>
    <col min="12033" max="12033" width="6.6640625" style="2" customWidth="1"/>
    <col min="12034" max="12034" width="9.88671875" style="2" customWidth="1"/>
    <col min="12035" max="12035" width="5.109375" style="2" customWidth="1"/>
    <col min="12036" max="12036" width="9.88671875" style="2" customWidth="1"/>
    <col min="12037" max="12037" width="5.109375" style="2" customWidth="1"/>
    <col min="12038" max="12039" width="13.109375" style="2" customWidth="1"/>
    <col min="12040" max="12040" width="8.88671875" style="2" customWidth="1"/>
    <col min="12041" max="12041" width="6.109375" style="2" customWidth="1"/>
    <col min="12042" max="12042" width="3.44140625" style="2" customWidth="1"/>
    <col min="12043" max="12284" width="8.88671875" style="2"/>
    <col min="12285" max="12285" width="17.6640625" style="2" customWidth="1"/>
    <col min="12286" max="12286" width="17.109375" style="2" customWidth="1"/>
    <col min="12287" max="12287" width="15.6640625" style="2" customWidth="1"/>
    <col min="12288" max="12288" width="8.88671875" style="2" customWidth="1"/>
    <col min="12289" max="12289" width="6.6640625" style="2" customWidth="1"/>
    <col min="12290" max="12290" width="9.88671875" style="2" customWidth="1"/>
    <col min="12291" max="12291" width="5.109375" style="2" customWidth="1"/>
    <col min="12292" max="12292" width="9.88671875" style="2" customWidth="1"/>
    <col min="12293" max="12293" width="5.109375" style="2" customWidth="1"/>
    <col min="12294" max="12295" width="13.109375" style="2" customWidth="1"/>
    <col min="12296" max="12296" width="8.88671875" style="2" customWidth="1"/>
    <col min="12297" max="12297" width="6.109375" style="2" customWidth="1"/>
    <col min="12298" max="12298" width="3.44140625" style="2" customWidth="1"/>
    <col min="12299" max="12540" width="8.88671875" style="2"/>
    <col min="12541" max="12541" width="17.6640625" style="2" customWidth="1"/>
    <col min="12542" max="12542" width="17.109375" style="2" customWidth="1"/>
    <col min="12543" max="12543" width="15.6640625" style="2" customWidth="1"/>
    <col min="12544" max="12544" width="8.88671875" style="2" customWidth="1"/>
    <col min="12545" max="12545" width="6.6640625" style="2" customWidth="1"/>
    <col min="12546" max="12546" width="9.88671875" style="2" customWidth="1"/>
    <col min="12547" max="12547" width="5.109375" style="2" customWidth="1"/>
    <col min="12548" max="12548" width="9.88671875" style="2" customWidth="1"/>
    <col min="12549" max="12549" width="5.109375" style="2" customWidth="1"/>
    <col min="12550" max="12551" width="13.109375" style="2" customWidth="1"/>
    <col min="12552" max="12552" width="8.88671875" style="2" customWidth="1"/>
    <col min="12553" max="12553" width="6.109375" style="2" customWidth="1"/>
    <col min="12554" max="12554" width="3.44140625" style="2" customWidth="1"/>
    <col min="12555" max="12796" width="8.88671875" style="2"/>
    <col min="12797" max="12797" width="17.6640625" style="2" customWidth="1"/>
    <col min="12798" max="12798" width="17.109375" style="2" customWidth="1"/>
    <col min="12799" max="12799" width="15.6640625" style="2" customWidth="1"/>
    <col min="12800" max="12800" width="8.88671875" style="2" customWidth="1"/>
    <col min="12801" max="12801" width="6.6640625" style="2" customWidth="1"/>
    <col min="12802" max="12802" width="9.88671875" style="2" customWidth="1"/>
    <col min="12803" max="12803" width="5.109375" style="2" customWidth="1"/>
    <col min="12804" max="12804" width="9.88671875" style="2" customWidth="1"/>
    <col min="12805" max="12805" width="5.109375" style="2" customWidth="1"/>
    <col min="12806" max="12807" width="13.109375" style="2" customWidth="1"/>
    <col min="12808" max="12808" width="8.88671875" style="2" customWidth="1"/>
    <col min="12809" max="12809" width="6.109375" style="2" customWidth="1"/>
    <col min="12810" max="12810" width="3.44140625" style="2" customWidth="1"/>
    <col min="12811" max="13052" width="8.88671875" style="2"/>
    <col min="13053" max="13053" width="17.6640625" style="2" customWidth="1"/>
    <col min="13054" max="13054" width="17.109375" style="2" customWidth="1"/>
    <col min="13055" max="13055" width="15.6640625" style="2" customWidth="1"/>
    <col min="13056" max="13056" width="8.88671875" style="2" customWidth="1"/>
    <col min="13057" max="13057" width="6.6640625" style="2" customWidth="1"/>
    <col min="13058" max="13058" width="9.88671875" style="2" customWidth="1"/>
    <col min="13059" max="13059" width="5.109375" style="2" customWidth="1"/>
    <col min="13060" max="13060" width="9.88671875" style="2" customWidth="1"/>
    <col min="13061" max="13061" width="5.109375" style="2" customWidth="1"/>
    <col min="13062" max="13063" width="13.109375" style="2" customWidth="1"/>
    <col min="13064" max="13064" width="8.88671875" style="2" customWidth="1"/>
    <col min="13065" max="13065" width="6.109375" style="2" customWidth="1"/>
    <col min="13066" max="13066" width="3.44140625" style="2" customWidth="1"/>
    <col min="13067" max="13308" width="8.88671875" style="2"/>
    <col min="13309" max="13309" width="17.6640625" style="2" customWidth="1"/>
    <col min="13310" max="13310" width="17.109375" style="2" customWidth="1"/>
    <col min="13311" max="13311" width="15.6640625" style="2" customWidth="1"/>
    <col min="13312" max="13312" width="8.88671875" style="2" customWidth="1"/>
    <col min="13313" max="13313" width="6.6640625" style="2" customWidth="1"/>
    <col min="13314" max="13314" width="9.88671875" style="2" customWidth="1"/>
    <col min="13315" max="13315" width="5.109375" style="2" customWidth="1"/>
    <col min="13316" max="13316" width="9.88671875" style="2" customWidth="1"/>
    <col min="13317" max="13317" width="5.109375" style="2" customWidth="1"/>
    <col min="13318" max="13319" width="13.109375" style="2" customWidth="1"/>
    <col min="13320" max="13320" width="8.88671875" style="2" customWidth="1"/>
    <col min="13321" max="13321" width="6.109375" style="2" customWidth="1"/>
    <col min="13322" max="13322" width="3.44140625" style="2" customWidth="1"/>
    <col min="13323" max="13564" width="8.88671875" style="2"/>
    <col min="13565" max="13565" width="17.6640625" style="2" customWidth="1"/>
    <col min="13566" max="13566" width="17.109375" style="2" customWidth="1"/>
    <col min="13567" max="13567" width="15.6640625" style="2" customWidth="1"/>
    <col min="13568" max="13568" width="8.88671875" style="2" customWidth="1"/>
    <col min="13569" max="13569" width="6.6640625" style="2" customWidth="1"/>
    <col min="13570" max="13570" width="9.88671875" style="2" customWidth="1"/>
    <col min="13571" max="13571" width="5.109375" style="2" customWidth="1"/>
    <col min="13572" max="13572" width="9.88671875" style="2" customWidth="1"/>
    <col min="13573" max="13573" width="5.109375" style="2" customWidth="1"/>
    <col min="13574" max="13575" width="13.109375" style="2" customWidth="1"/>
    <col min="13576" max="13576" width="8.88671875" style="2" customWidth="1"/>
    <col min="13577" max="13577" width="6.109375" style="2" customWidth="1"/>
    <col min="13578" max="13578" width="3.44140625" style="2" customWidth="1"/>
    <col min="13579" max="13820" width="8.88671875" style="2"/>
    <col min="13821" max="13821" width="17.6640625" style="2" customWidth="1"/>
    <col min="13822" max="13822" width="17.109375" style="2" customWidth="1"/>
    <col min="13823" max="13823" width="15.6640625" style="2" customWidth="1"/>
    <col min="13824" max="13824" width="8.88671875" style="2" customWidth="1"/>
    <col min="13825" max="13825" width="6.6640625" style="2" customWidth="1"/>
    <col min="13826" max="13826" width="9.88671875" style="2" customWidth="1"/>
    <col min="13827" max="13827" width="5.109375" style="2" customWidth="1"/>
    <col min="13828" max="13828" width="9.88671875" style="2" customWidth="1"/>
    <col min="13829" max="13829" width="5.109375" style="2" customWidth="1"/>
    <col min="13830" max="13831" width="13.109375" style="2" customWidth="1"/>
    <col min="13832" max="13832" width="8.88671875" style="2" customWidth="1"/>
    <col min="13833" max="13833" width="6.109375" style="2" customWidth="1"/>
    <col min="13834" max="13834" width="3.44140625" style="2" customWidth="1"/>
    <col min="13835" max="14076" width="8.88671875" style="2"/>
    <col min="14077" max="14077" width="17.6640625" style="2" customWidth="1"/>
    <col min="14078" max="14078" width="17.109375" style="2" customWidth="1"/>
    <col min="14079" max="14079" width="15.6640625" style="2" customWidth="1"/>
    <col min="14080" max="14080" width="8.88671875" style="2" customWidth="1"/>
    <col min="14081" max="14081" width="6.6640625" style="2" customWidth="1"/>
    <col min="14082" max="14082" width="9.88671875" style="2" customWidth="1"/>
    <col min="14083" max="14083" width="5.109375" style="2" customWidth="1"/>
    <col min="14084" max="14084" width="9.88671875" style="2" customWidth="1"/>
    <col min="14085" max="14085" width="5.109375" style="2" customWidth="1"/>
    <col min="14086" max="14087" width="13.109375" style="2" customWidth="1"/>
    <col min="14088" max="14088" width="8.88671875" style="2" customWidth="1"/>
    <col min="14089" max="14089" width="6.109375" style="2" customWidth="1"/>
    <col min="14090" max="14090" width="3.44140625" style="2" customWidth="1"/>
    <col min="14091" max="14332" width="8.88671875" style="2"/>
    <col min="14333" max="14333" width="17.6640625" style="2" customWidth="1"/>
    <col min="14334" max="14334" width="17.109375" style="2" customWidth="1"/>
    <col min="14335" max="14335" width="15.6640625" style="2" customWidth="1"/>
    <col min="14336" max="14336" width="8.88671875" style="2" customWidth="1"/>
    <col min="14337" max="14337" width="6.6640625" style="2" customWidth="1"/>
    <col min="14338" max="14338" width="9.88671875" style="2" customWidth="1"/>
    <col min="14339" max="14339" width="5.109375" style="2" customWidth="1"/>
    <col min="14340" max="14340" width="9.88671875" style="2" customWidth="1"/>
    <col min="14341" max="14341" width="5.109375" style="2" customWidth="1"/>
    <col min="14342" max="14343" width="13.109375" style="2" customWidth="1"/>
    <col min="14344" max="14344" width="8.88671875" style="2" customWidth="1"/>
    <col min="14345" max="14345" width="6.109375" style="2" customWidth="1"/>
    <col min="14346" max="14346" width="3.44140625" style="2" customWidth="1"/>
    <col min="14347" max="14588" width="8.88671875" style="2"/>
    <col min="14589" max="14589" width="17.6640625" style="2" customWidth="1"/>
    <col min="14590" max="14590" width="17.109375" style="2" customWidth="1"/>
    <col min="14591" max="14591" width="15.6640625" style="2" customWidth="1"/>
    <col min="14592" max="14592" width="8.88671875" style="2" customWidth="1"/>
    <col min="14593" max="14593" width="6.6640625" style="2" customWidth="1"/>
    <col min="14594" max="14594" width="9.88671875" style="2" customWidth="1"/>
    <col min="14595" max="14595" width="5.109375" style="2" customWidth="1"/>
    <col min="14596" max="14596" width="9.88671875" style="2" customWidth="1"/>
    <col min="14597" max="14597" width="5.109375" style="2" customWidth="1"/>
    <col min="14598" max="14599" width="13.109375" style="2" customWidth="1"/>
    <col min="14600" max="14600" width="8.88671875" style="2" customWidth="1"/>
    <col min="14601" max="14601" width="6.109375" style="2" customWidth="1"/>
    <col min="14602" max="14602" width="3.44140625" style="2" customWidth="1"/>
    <col min="14603" max="14844" width="8.88671875" style="2"/>
    <col min="14845" max="14845" width="17.6640625" style="2" customWidth="1"/>
    <col min="14846" max="14846" width="17.109375" style="2" customWidth="1"/>
    <col min="14847" max="14847" width="15.6640625" style="2" customWidth="1"/>
    <col min="14848" max="14848" width="8.88671875" style="2" customWidth="1"/>
    <col min="14849" max="14849" width="6.6640625" style="2" customWidth="1"/>
    <col min="14850" max="14850" width="9.88671875" style="2" customWidth="1"/>
    <col min="14851" max="14851" width="5.109375" style="2" customWidth="1"/>
    <col min="14852" max="14852" width="9.88671875" style="2" customWidth="1"/>
    <col min="14853" max="14853" width="5.109375" style="2" customWidth="1"/>
    <col min="14854" max="14855" width="13.109375" style="2" customWidth="1"/>
    <col min="14856" max="14856" width="8.88671875" style="2" customWidth="1"/>
    <col min="14857" max="14857" width="6.109375" style="2" customWidth="1"/>
    <col min="14858" max="14858" width="3.44140625" style="2" customWidth="1"/>
    <col min="14859" max="15100" width="8.88671875" style="2"/>
    <col min="15101" max="15101" width="17.6640625" style="2" customWidth="1"/>
    <col min="15102" max="15102" width="17.109375" style="2" customWidth="1"/>
    <col min="15103" max="15103" width="15.6640625" style="2" customWidth="1"/>
    <col min="15104" max="15104" width="8.88671875" style="2" customWidth="1"/>
    <col min="15105" max="15105" width="6.6640625" style="2" customWidth="1"/>
    <col min="15106" max="15106" width="9.88671875" style="2" customWidth="1"/>
    <col min="15107" max="15107" width="5.109375" style="2" customWidth="1"/>
    <col min="15108" max="15108" width="9.88671875" style="2" customWidth="1"/>
    <col min="15109" max="15109" width="5.109375" style="2" customWidth="1"/>
    <col min="15110" max="15111" width="13.109375" style="2" customWidth="1"/>
    <col min="15112" max="15112" width="8.88671875" style="2" customWidth="1"/>
    <col min="15113" max="15113" width="6.109375" style="2" customWidth="1"/>
    <col min="15114" max="15114" width="3.44140625" style="2" customWidth="1"/>
    <col min="15115" max="15356" width="8.88671875" style="2"/>
    <col min="15357" max="15357" width="17.6640625" style="2" customWidth="1"/>
    <col min="15358" max="15358" width="17.109375" style="2" customWidth="1"/>
    <col min="15359" max="15359" width="15.6640625" style="2" customWidth="1"/>
    <col min="15360" max="15360" width="8.88671875" style="2" customWidth="1"/>
    <col min="15361" max="15361" width="6.6640625" style="2" customWidth="1"/>
    <col min="15362" max="15362" width="9.88671875" style="2" customWidth="1"/>
    <col min="15363" max="15363" width="5.109375" style="2" customWidth="1"/>
    <col min="15364" max="15364" width="9.88671875" style="2" customWidth="1"/>
    <col min="15365" max="15365" width="5.109375" style="2" customWidth="1"/>
    <col min="15366" max="15367" width="13.109375" style="2" customWidth="1"/>
    <col min="15368" max="15368" width="8.88671875" style="2" customWidth="1"/>
    <col min="15369" max="15369" width="6.109375" style="2" customWidth="1"/>
    <col min="15370" max="15370" width="3.44140625" style="2" customWidth="1"/>
    <col min="15371" max="15612" width="8.88671875" style="2"/>
    <col min="15613" max="15613" width="17.6640625" style="2" customWidth="1"/>
    <col min="15614" max="15614" width="17.109375" style="2" customWidth="1"/>
    <col min="15615" max="15615" width="15.6640625" style="2" customWidth="1"/>
    <col min="15616" max="15616" width="8.88671875" style="2" customWidth="1"/>
    <col min="15617" max="15617" width="6.6640625" style="2" customWidth="1"/>
    <col min="15618" max="15618" width="9.88671875" style="2" customWidth="1"/>
    <col min="15619" max="15619" width="5.109375" style="2" customWidth="1"/>
    <col min="15620" max="15620" width="9.88671875" style="2" customWidth="1"/>
    <col min="15621" max="15621" width="5.109375" style="2" customWidth="1"/>
    <col min="15622" max="15623" width="13.109375" style="2" customWidth="1"/>
    <col min="15624" max="15624" width="8.88671875" style="2" customWidth="1"/>
    <col min="15625" max="15625" width="6.109375" style="2" customWidth="1"/>
    <col min="15626" max="15626" width="3.44140625" style="2" customWidth="1"/>
    <col min="15627" max="15868" width="8.88671875" style="2"/>
    <col min="15869" max="15869" width="17.6640625" style="2" customWidth="1"/>
    <col min="15870" max="15870" width="17.109375" style="2" customWidth="1"/>
    <col min="15871" max="15871" width="15.6640625" style="2" customWidth="1"/>
    <col min="15872" max="15872" width="8.88671875" style="2" customWidth="1"/>
    <col min="15873" max="15873" width="6.6640625" style="2" customWidth="1"/>
    <col min="15874" max="15874" width="9.88671875" style="2" customWidth="1"/>
    <col min="15875" max="15875" width="5.109375" style="2" customWidth="1"/>
    <col min="15876" max="15876" width="9.88671875" style="2" customWidth="1"/>
    <col min="15877" max="15877" width="5.109375" style="2" customWidth="1"/>
    <col min="15878" max="15879" width="13.109375" style="2" customWidth="1"/>
    <col min="15880" max="15880" width="8.88671875" style="2" customWidth="1"/>
    <col min="15881" max="15881" width="6.109375" style="2" customWidth="1"/>
    <col min="15882" max="15882" width="3.44140625" style="2" customWidth="1"/>
    <col min="15883" max="16124" width="8.88671875" style="2"/>
    <col min="16125" max="16125" width="17.6640625" style="2" customWidth="1"/>
    <col min="16126" max="16126" width="17.109375" style="2" customWidth="1"/>
    <col min="16127" max="16127" width="15.6640625" style="2" customWidth="1"/>
    <col min="16128" max="16128" width="8.88671875" style="2" customWidth="1"/>
    <col min="16129" max="16129" width="6.6640625" style="2" customWidth="1"/>
    <col min="16130" max="16130" width="9.88671875" style="2" customWidth="1"/>
    <col min="16131" max="16131" width="5.109375" style="2" customWidth="1"/>
    <col min="16132" max="16132" width="9.88671875" style="2" customWidth="1"/>
    <col min="16133" max="16133" width="5.109375" style="2" customWidth="1"/>
    <col min="16134" max="16135" width="13.109375" style="2" customWidth="1"/>
    <col min="16136" max="16136" width="8.88671875" style="2" customWidth="1"/>
    <col min="16137" max="16137" width="6.109375" style="2" customWidth="1"/>
    <col min="16138" max="16138" width="3.44140625" style="2" customWidth="1"/>
    <col min="16139" max="16384" width="8.88671875" style="2"/>
  </cols>
  <sheetData>
    <row r="1" spans="1:20" ht="16.2">
      <c r="B1" s="1" t="s">
        <v>110</v>
      </c>
      <c r="C1" s="1"/>
      <c r="D1" s="1"/>
      <c r="E1" s="1"/>
      <c r="F1" s="1"/>
      <c r="G1" s="1"/>
      <c r="H1" s="1"/>
      <c r="I1" s="1"/>
      <c r="J1" s="1"/>
      <c r="K1" s="1"/>
      <c r="L1" s="1"/>
      <c r="M1" s="1"/>
      <c r="N1" s="1"/>
      <c r="O1"/>
      <c r="P1"/>
      <c r="Q1"/>
      <c r="R1"/>
      <c r="S1"/>
      <c r="T1"/>
    </row>
    <row r="2" spans="1:20" s="4" customFormat="1" ht="16.350000000000001" customHeight="1">
      <c r="A2" s="177" t="s">
        <v>49</v>
      </c>
      <c r="B2" s="177"/>
      <c r="C2" s="177"/>
      <c r="D2" s="177"/>
      <c r="E2" s="177"/>
      <c r="F2" s="177"/>
      <c r="G2" s="177"/>
      <c r="H2" s="177"/>
      <c r="I2" s="177"/>
      <c r="J2" s="177"/>
      <c r="K2" s="177"/>
      <c r="L2" s="177"/>
      <c r="M2" s="177"/>
      <c r="N2" s="177"/>
      <c r="O2" s="177"/>
      <c r="P2" s="3"/>
      <c r="Q2" s="3"/>
      <c r="R2" s="3"/>
      <c r="S2" s="3"/>
      <c r="T2" s="3"/>
    </row>
    <row r="3" spans="1:20" s="4" customFormat="1" ht="16.350000000000001" customHeight="1">
      <c r="A3" s="177"/>
      <c r="B3" s="177"/>
      <c r="C3" s="177"/>
      <c r="D3" s="177"/>
      <c r="E3" s="177"/>
      <c r="F3" s="177"/>
      <c r="G3" s="177"/>
      <c r="H3" s="177"/>
      <c r="I3" s="177"/>
      <c r="J3" s="177"/>
      <c r="K3" s="177"/>
      <c r="L3" s="177"/>
      <c r="M3" s="177"/>
      <c r="N3" s="177"/>
      <c r="O3" s="177"/>
      <c r="P3" s="3"/>
      <c r="Q3" s="3"/>
      <c r="R3" s="3"/>
      <c r="S3" s="3"/>
      <c r="T3" s="3"/>
    </row>
    <row r="4" spans="1:20" s="4" customFormat="1" ht="16.2">
      <c r="B4" s="5"/>
      <c r="C4" s="5"/>
      <c r="D4" s="5"/>
      <c r="E4" s="5"/>
      <c r="F4" s="5"/>
      <c r="G4" s="5"/>
      <c r="H4" s="5"/>
      <c r="I4" s="5"/>
      <c r="J4" s="5"/>
      <c r="K4" s="5"/>
      <c r="L4" s="5"/>
      <c r="M4" s="5"/>
      <c r="N4" s="5"/>
      <c r="O4" s="6"/>
      <c r="P4" s="3"/>
      <c r="Q4" s="3"/>
      <c r="R4" s="3"/>
      <c r="S4" s="3"/>
      <c r="T4" s="3"/>
    </row>
    <row r="5" spans="1:20" s="4" customFormat="1" ht="16.2">
      <c r="B5" s="7"/>
      <c r="C5" s="5"/>
      <c r="D5" s="5"/>
      <c r="E5" s="5"/>
      <c r="F5" s="5"/>
      <c r="G5" s="5"/>
      <c r="H5" s="5"/>
      <c r="I5" s="5"/>
      <c r="J5" s="5"/>
      <c r="K5" s="5"/>
      <c r="L5" s="5"/>
      <c r="M5" s="5"/>
      <c r="N5" s="5"/>
      <c r="O5" s="6"/>
      <c r="P5" s="3"/>
      <c r="Q5" s="3"/>
      <c r="R5" s="3"/>
      <c r="S5" s="3"/>
      <c r="T5" s="3"/>
    </row>
    <row r="6" spans="1:20" s="4" customFormat="1" ht="16.2">
      <c r="B6" s="23" t="s">
        <v>37</v>
      </c>
      <c r="C6" s="8"/>
      <c r="D6" s="8"/>
      <c r="E6" s="8"/>
      <c r="F6" s="8"/>
      <c r="G6" s="8"/>
      <c r="H6" s="8"/>
      <c r="I6" s="8"/>
      <c r="J6" s="8"/>
      <c r="K6" s="8"/>
      <c r="L6" s="3"/>
      <c r="M6" s="3"/>
      <c r="N6" s="3"/>
      <c r="O6" s="9"/>
      <c r="P6" s="3"/>
      <c r="Q6" s="3"/>
      <c r="R6" s="3"/>
      <c r="S6" s="3"/>
      <c r="T6" s="3"/>
    </row>
    <row r="7" spans="1:20" s="4" customFormat="1" ht="16.2">
      <c r="B7" s="8"/>
      <c r="C7" s="8"/>
      <c r="D7" s="8"/>
      <c r="E7" s="8"/>
      <c r="F7" s="8"/>
      <c r="G7" s="8"/>
      <c r="H7" s="8"/>
      <c r="I7" s="8"/>
      <c r="J7" s="8"/>
      <c r="K7" s="111" t="s">
        <v>109</v>
      </c>
      <c r="L7" s="11"/>
      <c r="M7" s="10"/>
      <c r="N7" s="11"/>
      <c r="O7" s="10"/>
      <c r="P7" s="3"/>
      <c r="Q7" s="3"/>
      <c r="R7" s="3"/>
      <c r="S7" s="3"/>
      <c r="T7" s="3"/>
    </row>
    <row r="8" spans="1:20" s="4" customFormat="1" ht="16.2">
      <c r="B8" s="8"/>
      <c r="C8" s="8"/>
      <c r="D8" s="8"/>
      <c r="E8" s="8"/>
      <c r="F8" s="8"/>
      <c r="G8" s="8"/>
      <c r="H8" s="8"/>
      <c r="I8" s="8"/>
      <c r="J8" s="8"/>
      <c r="K8" s="8"/>
      <c r="L8" s="3"/>
      <c r="M8" s="9"/>
      <c r="N8" s="3"/>
      <c r="O8" s="9"/>
      <c r="P8" s="3"/>
      <c r="Q8" s="3"/>
      <c r="R8" s="3"/>
      <c r="S8" s="3"/>
      <c r="T8" s="3"/>
    </row>
    <row r="9" spans="1:20" ht="13.5" customHeight="1">
      <c r="B9" s="12" t="s">
        <v>118</v>
      </c>
      <c r="C9" s="12"/>
      <c r="D9" s="12"/>
      <c r="E9" s="12"/>
      <c r="F9" s="12"/>
      <c r="G9" s="12"/>
      <c r="H9" s="12"/>
      <c r="I9" s="12"/>
      <c r="J9" s="12"/>
      <c r="K9" s="12"/>
      <c r="L9" s="12"/>
      <c r="M9" s="12"/>
      <c r="N9" s="12"/>
      <c r="O9" s="12"/>
      <c r="P9"/>
      <c r="Q9"/>
      <c r="R9"/>
      <c r="S9"/>
      <c r="T9"/>
    </row>
    <row r="10" spans="1:20" ht="39.6">
      <c r="B10" s="33" t="s">
        <v>1</v>
      </c>
      <c r="C10" s="33" t="s">
        <v>2</v>
      </c>
      <c r="D10" s="33" t="s">
        <v>3</v>
      </c>
      <c r="E10" s="34" t="s">
        <v>4</v>
      </c>
      <c r="F10" s="34" t="s">
        <v>5</v>
      </c>
      <c r="G10" s="35" t="s">
        <v>6</v>
      </c>
      <c r="H10" s="33" t="s">
        <v>7</v>
      </c>
      <c r="I10" s="34" t="s">
        <v>8</v>
      </c>
      <c r="J10" s="33" t="s">
        <v>9</v>
      </c>
      <c r="K10" s="34" t="s">
        <v>10</v>
      </c>
      <c r="L10" s="34" t="s">
        <v>38</v>
      </c>
      <c r="M10" s="34" t="s">
        <v>11</v>
      </c>
      <c r="N10" s="34" t="s">
        <v>12</v>
      </c>
      <c r="O10" s="34" t="s">
        <v>39</v>
      </c>
      <c r="P10"/>
      <c r="R10"/>
      <c r="S10"/>
      <c r="T10"/>
    </row>
    <row r="11" spans="1:20" ht="14.1" customHeight="1">
      <c r="B11" s="36" t="s">
        <v>13</v>
      </c>
      <c r="C11" s="37" t="s">
        <v>14</v>
      </c>
      <c r="D11" s="37" t="s">
        <v>15</v>
      </c>
      <c r="E11" s="37" t="s">
        <v>16</v>
      </c>
      <c r="F11" s="37" t="s">
        <v>17</v>
      </c>
      <c r="G11" s="37" t="s">
        <v>18</v>
      </c>
      <c r="H11" s="37" t="s">
        <v>19</v>
      </c>
      <c r="I11" s="37" t="s">
        <v>20</v>
      </c>
      <c r="J11" s="37" t="s">
        <v>21</v>
      </c>
      <c r="K11" s="37" t="s">
        <v>22</v>
      </c>
      <c r="L11" s="37" t="s">
        <v>23</v>
      </c>
      <c r="M11" s="37" t="s">
        <v>24</v>
      </c>
      <c r="N11" s="37" t="s">
        <v>25</v>
      </c>
      <c r="O11" s="37" t="s">
        <v>26</v>
      </c>
      <c r="P11"/>
      <c r="Q11"/>
      <c r="R11"/>
      <c r="S11"/>
      <c r="T11"/>
    </row>
    <row r="12" spans="1:20" ht="13.95" customHeight="1">
      <c r="B12" s="28"/>
      <c r="C12" s="28"/>
      <c r="D12" s="29" t="s">
        <v>27</v>
      </c>
      <c r="E12" s="29"/>
      <c r="F12" s="30"/>
      <c r="G12" s="31"/>
      <c r="H12" s="29" t="s">
        <v>28</v>
      </c>
      <c r="I12" s="29" t="s">
        <v>28</v>
      </c>
      <c r="J12" s="29" t="s">
        <v>28</v>
      </c>
      <c r="K12" s="29" t="s">
        <v>28</v>
      </c>
      <c r="L12" s="29" t="s">
        <v>28</v>
      </c>
      <c r="M12" s="29" t="s">
        <v>28</v>
      </c>
      <c r="N12" s="29" t="s">
        <v>28</v>
      </c>
      <c r="O12" s="121" t="s">
        <v>28</v>
      </c>
      <c r="P12" s="32"/>
      <c r="Q12"/>
      <c r="R12"/>
      <c r="S12"/>
      <c r="T12"/>
    </row>
    <row r="13" spans="1:20" ht="40.5" customHeight="1">
      <c r="B13" s="24"/>
      <c r="C13" s="24"/>
      <c r="D13" s="24"/>
      <c r="E13" s="25"/>
      <c r="F13" s="26"/>
      <c r="G13" s="27"/>
      <c r="H13" s="24"/>
      <c r="I13" s="24"/>
      <c r="J13" s="24">
        <f>H13-I13</f>
        <v>0</v>
      </c>
      <c r="K13" s="24"/>
      <c r="L13" s="24"/>
      <c r="M13" s="24">
        <f>MIN(J13:L13)</f>
        <v>0</v>
      </c>
      <c r="N13" s="24">
        <f>M13*3/4</f>
        <v>0</v>
      </c>
      <c r="O13" s="24">
        <f>ROUNDDOWN(N13,-3)</f>
        <v>0</v>
      </c>
      <c r="P13"/>
      <c r="Q13"/>
    </row>
    <row r="14" spans="1:20" ht="13.95" customHeight="1">
      <c r="B14" s="117"/>
      <c r="C14" s="117"/>
      <c r="D14" s="121" t="s">
        <v>122</v>
      </c>
      <c r="E14" s="118"/>
      <c r="F14" s="119"/>
      <c r="G14" s="120"/>
      <c r="H14" s="121" t="s">
        <v>123</v>
      </c>
      <c r="I14" s="121" t="s">
        <v>123</v>
      </c>
      <c r="J14" s="121" t="s">
        <v>123</v>
      </c>
      <c r="K14" s="121" t="s">
        <v>123</v>
      </c>
      <c r="L14" s="121" t="s">
        <v>123</v>
      </c>
      <c r="M14" s="121" t="s">
        <v>123</v>
      </c>
      <c r="N14" s="121" t="s">
        <v>123</v>
      </c>
      <c r="O14" s="121" t="s">
        <v>123</v>
      </c>
      <c r="P14"/>
      <c r="Q14"/>
    </row>
    <row r="15" spans="1:20" ht="40.5" customHeight="1">
      <c r="B15" s="117"/>
      <c r="C15" s="117"/>
      <c r="D15" s="117"/>
      <c r="E15" s="118"/>
      <c r="F15" s="119"/>
      <c r="G15" s="120"/>
      <c r="H15" s="117"/>
      <c r="I15" s="117"/>
      <c r="J15" s="117"/>
      <c r="K15" s="117"/>
      <c r="L15" s="117"/>
      <c r="M15" s="117"/>
      <c r="N15" s="117"/>
      <c r="O15" s="117"/>
      <c r="P15"/>
      <c r="Q15"/>
    </row>
    <row r="16" spans="1:20" ht="40.5" customHeight="1" thickBot="1">
      <c r="B16" s="117"/>
      <c r="C16" s="117"/>
      <c r="D16" s="117"/>
      <c r="E16" s="118"/>
      <c r="F16" s="119"/>
      <c r="G16" s="120"/>
      <c r="H16" s="117"/>
      <c r="I16" s="117"/>
      <c r="J16" s="117"/>
      <c r="K16" s="117"/>
      <c r="L16" s="117"/>
      <c r="M16" s="117"/>
      <c r="N16" s="117"/>
      <c r="O16" s="117"/>
      <c r="P16"/>
      <c r="Q16"/>
    </row>
    <row r="17" spans="2:20" ht="13.8" thickTop="1">
      <c r="B17" s="178" t="s">
        <v>29</v>
      </c>
      <c r="C17" s="180"/>
      <c r="D17" s="14" t="s">
        <v>27</v>
      </c>
      <c r="E17" s="180"/>
      <c r="F17" s="180"/>
      <c r="G17" s="180"/>
      <c r="H17" s="14" t="s">
        <v>28</v>
      </c>
      <c r="I17" s="14" t="s">
        <v>28</v>
      </c>
      <c r="J17" s="14" t="s">
        <v>28</v>
      </c>
      <c r="K17" s="14" t="s">
        <v>28</v>
      </c>
      <c r="L17" s="14" t="s">
        <v>28</v>
      </c>
      <c r="M17" s="14" t="s">
        <v>28</v>
      </c>
      <c r="N17" s="14" t="s">
        <v>28</v>
      </c>
      <c r="O17" s="14" t="s">
        <v>28</v>
      </c>
    </row>
    <row r="18" spans="2:20" ht="40.5" customHeight="1">
      <c r="B18" s="179"/>
      <c r="C18" s="181"/>
      <c r="D18" s="15">
        <f>SUM(D13:D13)</f>
        <v>0</v>
      </c>
      <c r="E18" s="181"/>
      <c r="F18" s="181"/>
      <c r="G18" s="181"/>
      <c r="H18" s="15">
        <f t="shared" ref="H18:O18" si="0">SUM(H13:H13)</f>
        <v>0</v>
      </c>
      <c r="I18" s="15">
        <f t="shared" si="0"/>
        <v>0</v>
      </c>
      <c r="J18" s="15">
        <f t="shared" si="0"/>
        <v>0</v>
      </c>
      <c r="K18" s="15">
        <f t="shared" si="0"/>
        <v>0</v>
      </c>
      <c r="L18" s="15">
        <f t="shared" si="0"/>
        <v>0</v>
      </c>
      <c r="M18" s="15">
        <f t="shared" si="0"/>
        <v>0</v>
      </c>
      <c r="N18" s="15">
        <f t="shared" si="0"/>
        <v>0</v>
      </c>
      <c r="O18" s="15">
        <f t="shared" si="0"/>
        <v>0</v>
      </c>
    </row>
    <row r="19" spans="2:20" ht="26.55" customHeight="1">
      <c r="B19" s="116"/>
      <c r="C19" s="20"/>
      <c r="D19" s="116"/>
      <c r="E19" s="20"/>
      <c r="F19" s="20"/>
      <c r="G19" s="20"/>
      <c r="H19" s="116"/>
      <c r="I19" s="116"/>
      <c r="J19" s="116"/>
      <c r="K19" s="116"/>
      <c r="L19" s="116"/>
      <c r="M19" s="116"/>
      <c r="N19" s="116"/>
      <c r="O19" s="116"/>
    </row>
    <row r="20" spans="2:20" ht="13.5" customHeight="1">
      <c r="B20" s="12" t="s">
        <v>119</v>
      </c>
      <c r="C20" s="12"/>
      <c r="D20" s="12"/>
      <c r="E20" s="12"/>
      <c r="F20" s="12"/>
      <c r="G20" s="12"/>
      <c r="H20" s="12"/>
      <c r="I20" s="12"/>
      <c r="J20" s="12"/>
      <c r="K20" s="12"/>
      <c r="L20" s="12"/>
      <c r="M20" s="12"/>
      <c r="N20" s="12"/>
      <c r="O20" s="12"/>
    </row>
    <row r="21" spans="2:20" ht="39" customHeight="1">
      <c r="B21" s="33" t="s">
        <v>1</v>
      </c>
      <c r="C21" s="33" t="s">
        <v>2</v>
      </c>
      <c r="D21" s="33" t="s">
        <v>3</v>
      </c>
      <c r="E21" s="34" t="s">
        <v>4</v>
      </c>
      <c r="F21" s="34" t="s">
        <v>5</v>
      </c>
      <c r="G21" s="35" t="s">
        <v>6</v>
      </c>
      <c r="H21" s="33" t="s">
        <v>7</v>
      </c>
      <c r="I21" s="34" t="s">
        <v>8</v>
      </c>
      <c r="J21" s="33" t="s">
        <v>9</v>
      </c>
      <c r="K21" s="34" t="s">
        <v>10</v>
      </c>
      <c r="L21" s="34" t="s">
        <v>38</v>
      </c>
      <c r="M21" s="34" t="s">
        <v>11</v>
      </c>
      <c r="N21" s="34" t="s">
        <v>12</v>
      </c>
      <c r="O21" s="34" t="s">
        <v>39</v>
      </c>
    </row>
    <row r="22" spans="2:20" ht="13.95" customHeight="1">
      <c r="B22" s="36" t="s">
        <v>13</v>
      </c>
      <c r="C22" s="37" t="s">
        <v>14</v>
      </c>
      <c r="D22" s="37" t="s">
        <v>15</v>
      </c>
      <c r="E22" s="37" t="s">
        <v>16</v>
      </c>
      <c r="F22" s="37" t="s">
        <v>17</v>
      </c>
      <c r="G22" s="37" t="s">
        <v>18</v>
      </c>
      <c r="H22" s="37" t="s">
        <v>19</v>
      </c>
      <c r="I22" s="37" t="s">
        <v>20</v>
      </c>
      <c r="J22" s="37" t="s">
        <v>21</v>
      </c>
      <c r="K22" s="37" t="s">
        <v>22</v>
      </c>
      <c r="L22" s="37" t="s">
        <v>23</v>
      </c>
      <c r="M22" s="37" t="s">
        <v>24</v>
      </c>
      <c r="N22" s="37" t="s">
        <v>25</v>
      </c>
      <c r="O22" s="37" t="s">
        <v>26</v>
      </c>
    </row>
    <row r="23" spans="2:20" ht="16.5" customHeight="1">
      <c r="B23" s="28"/>
      <c r="C23" s="28"/>
      <c r="D23" s="29" t="s">
        <v>27</v>
      </c>
      <c r="E23" s="29"/>
      <c r="F23" s="30"/>
      <c r="G23" s="31"/>
      <c r="H23" s="29" t="s">
        <v>28</v>
      </c>
      <c r="I23" s="29" t="s">
        <v>28</v>
      </c>
      <c r="J23" s="29" t="s">
        <v>28</v>
      </c>
      <c r="K23" s="29" t="s">
        <v>28</v>
      </c>
      <c r="L23" s="29" t="s">
        <v>28</v>
      </c>
      <c r="M23" s="29" t="s">
        <v>28</v>
      </c>
      <c r="N23" s="29" t="s">
        <v>28</v>
      </c>
      <c r="O23" s="121" t="s">
        <v>28</v>
      </c>
    </row>
    <row r="24" spans="2:20" ht="40.5" customHeight="1">
      <c r="B24" s="24"/>
      <c r="C24" s="24"/>
      <c r="D24" s="24"/>
      <c r="E24" s="25"/>
      <c r="F24" s="26"/>
      <c r="G24" s="27"/>
      <c r="H24" s="24"/>
      <c r="I24" s="24"/>
      <c r="J24" s="24">
        <f>H24-I24</f>
        <v>0</v>
      </c>
      <c r="K24" s="24"/>
      <c r="L24" s="24"/>
      <c r="M24" s="24">
        <f>MIN(J24:L24)</f>
        <v>0</v>
      </c>
      <c r="N24" s="24">
        <f>M24*3/4</f>
        <v>0</v>
      </c>
      <c r="O24" s="24">
        <f>ROUNDDOWN(N24,-3)</f>
        <v>0</v>
      </c>
    </row>
    <row r="25" spans="2:20" ht="13.95" customHeight="1">
      <c r="B25" s="117"/>
      <c r="C25" s="117"/>
      <c r="D25" s="121" t="s">
        <v>122</v>
      </c>
      <c r="E25" s="118"/>
      <c r="F25" s="119"/>
      <c r="G25" s="120"/>
      <c r="H25" s="121" t="s">
        <v>123</v>
      </c>
      <c r="I25" s="121" t="s">
        <v>123</v>
      </c>
      <c r="J25" s="121" t="s">
        <v>123</v>
      </c>
      <c r="K25" s="121" t="s">
        <v>123</v>
      </c>
      <c r="L25" s="121" t="s">
        <v>123</v>
      </c>
      <c r="M25" s="121" t="s">
        <v>123</v>
      </c>
      <c r="N25" s="121" t="s">
        <v>123</v>
      </c>
      <c r="O25" s="121" t="s">
        <v>123</v>
      </c>
    </row>
    <row r="26" spans="2:20" ht="40.5" customHeight="1" thickBot="1">
      <c r="B26" s="117"/>
      <c r="C26" s="117"/>
      <c r="D26" s="117"/>
      <c r="E26" s="118"/>
      <c r="F26" s="119"/>
      <c r="G26" s="120"/>
      <c r="H26" s="117"/>
      <c r="I26" s="117"/>
      <c r="J26" s="24">
        <f>H26-I26</f>
        <v>0</v>
      </c>
      <c r="K26" s="117"/>
      <c r="L26" s="117"/>
      <c r="M26" s="24">
        <f>MIN(J26:L26)</f>
        <v>0</v>
      </c>
      <c r="N26" s="24">
        <f>M26*3/4</f>
        <v>0</v>
      </c>
      <c r="O26" s="24">
        <f>ROUNDDOWN(N26,-3)</f>
        <v>0</v>
      </c>
    </row>
    <row r="27" spans="2:20" ht="16.5" customHeight="1" thickTop="1">
      <c r="B27" s="178" t="s">
        <v>29</v>
      </c>
      <c r="C27" s="180"/>
      <c r="D27" s="14" t="s">
        <v>27</v>
      </c>
      <c r="E27" s="180"/>
      <c r="F27" s="180"/>
      <c r="G27" s="180"/>
      <c r="H27" s="14" t="s">
        <v>28</v>
      </c>
      <c r="I27" s="14" t="s">
        <v>28</v>
      </c>
      <c r="J27" s="14" t="s">
        <v>28</v>
      </c>
      <c r="K27" s="14" t="s">
        <v>28</v>
      </c>
      <c r="L27" s="14" t="s">
        <v>28</v>
      </c>
      <c r="M27" s="14" t="s">
        <v>28</v>
      </c>
      <c r="N27" s="14" t="s">
        <v>28</v>
      </c>
      <c r="O27" s="14" t="s">
        <v>28</v>
      </c>
      <c r="R27" t="s">
        <v>40</v>
      </c>
      <c r="T27" s="2" t="s">
        <v>43</v>
      </c>
    </row>
    <row r="28" spans="2:20" s="21" customFormat="1" ht="40.5" customHeight="1">
      <c r="B28" s="179"/>
      <c r="C28" s="181"/>
      <c r="D28" s="108">
        <f>SUM(D24:D24)</f>
        <v>0</v>
      </c>
      <c r="E28" s="181"/>
      <c r="F28" s="181"/>
      <c r="G28" s="181"/>
      <c r="H28" s="108">
        <f>SUM(H24,H26)</f>
        <v>0</v>
      </c>
      <c r="I28" s="108">
        <f t="shared" ref="I28:N28" si="1">SUM(I24,I26)</f>
        <v>0</v>
      </c>
      <c r="J28" s="108">
        <f t="shared" si="1"/>
        <v>0</v>
      </c>
      <c r="K28" s="108">
        <f t="shared" si="1"/>
        <v>0</v>
      </c>
      <c r="L28" s="108">
        <f t="shared" si="1"/>
        <v>0</v>
      </c>
      <c r="M28" s="108">
        <f t="shared" si="1"/>
        <v>0</v>
      </c>
      <c r="N28" s="108">
        <f t="shared" si="1"/>
        <v>0</v>
      </c>
      <c r="O28" s="108">
        <f>SUM(O24,O26)</f>
        <v>0</v>
      </c>
      <c r="R28" s="21" t="s">
        <v>41</v>
      </c>
      <c r="T28" s="21" t="s">
        <v>44</v>
      </c>
    </row>
    <row r="29" spans="2:20" s="21" customFormat="1" ht="19.5" customHeight="1">
      <c r="B29" s="16" t="s">
        <v>30</v>
      </c>
      <c r="C29" s="20"/>
      <c r="D29" s="116"/>
      <c r="E29" s="20"/>
      <c r="F29" s="20"/>
      <c r="G29" s="20"/>
      <c r="H29" s="116"/>
      <c r="I29" s="116"/>
      <c r="J29" s="116"/>
      <c r="K29" s="116"/>
      <c r="L29" s="116"/>
      <c r="M29" s="116"/>
      <c r="N29" s="116"/>
      <c r="O29" s="116"/>
    </row>
    <row r="30" spans="2:20" s="21" customFormat="1" ht="19.5" customHeight="1">
      <c r="B30" s="18" t="s">
        <v>31</v>
      </c>
      <c r="C30" s="20"/>
      <c r="D30" s="116"/>
      <c r="E30" s="20"/>
      <c r="F30" s="20"/>
      <c r="G30" s="20"/>
      <c r="H30" s="116"/>
      <c r="I30" s="116"/>
      <c r="J30" s="116"/>
      <c r="K30" s="116"/>
      <c r="L30" s="116"/>
      <c r="M30" s="116"/>
      <c r="N30" s="116"/>
      <c r="O30" s="116"/>
    </row>
    <row r="31" spans="2:20" s="21" customFormat="1" ht="19.5" customHeight="1">
      <c r="B31" s="18" t="s">
        <v>32</v>
      </c>
      <c r="C31" s="19"/>
      <c r="D31" s="19"/>
      <c r="E31" s="19"/>
      <c r="F31" s="19"/>
      <c r="G31" s="19"/>
      <c r="H31" s="19"/>
      <c r="I31" s="19"/>
      <c r="J31" s="19"/>
      <c r="K31" s="19"/>
      <c r="L31" s="19"/>
      <c r="M31" s="19"/>
      <c r="N31" s="19"/>
      <c r="O31" s="20"/>
      <c r="R31" s="21" t="s">
        <v>42</v>
      </c>
      <c r="T31" s="21" t="s">
        <v>45</v>
      </c>
    </row>
    <row r="32" spans="2:20" s="21" customFormat="1" ht="19.5" customHeight="1">
      <c r="B32" s="18" t="s">
        <v>33</v>
      </c>
      <c r="C32" s="19"/>
      <c r="D32" s="19"/>
      <c r="E32" s="19"/>
      <c r="F32" s="19"/>
      <c r="G32" s="19"/>
      <c r="H32" s="19"/>
      <c r="I32" s="19"/>
      <c r="J32" s="19"/>
      <c r="K32" s="19"/>
      <c r="L32" s="19"/>
      <c r="M32" s="19"/>
      <c r="N32" s="19"/>
      <c r="O32" s="20"/>
      <c r="T32" s="21" t="s">
        <v>46</v>
      </c>
    </row>
    <row r="33" spans="2:15" s="21" customFormat="1" ht="19.5" customHeight="1">
      <c r="B33" s="18" t="s">
        <v>34</v>
      </c>
      <c r="C33" s="19"/>
      <c r="D33" s="19"/>
      <c r="E33" s="19"/>
      <c r="F33" s="19"/>
      <c r="G33" s="19"/>
      <c r="H33" s="19"/>
      <c r="I33" s="19"/>
      <c r="J33" s="19"/>
      <c r="K33" s="19"/>
      <c r="L33" s="19"/>
      <c r="M33" s="19"/>
      <c r="N33" s="19"/>
      <c r="O33" s="20"/>
    </row>
    <row r="34" spans="2:15" s="21" customFormat="1" ht="20.25" customHeight="1">
      <c r="B34" s="18" t="s">
        <v>35</v>
      </c>
      <c r="C34" s="12"/>
      <c r="D34" s="12"/>
      <c r="E34" s="13"/>
      <c r="F34" s="12"/>
      <c r="G34" s="12"/>
      <c r="H34" s="12"/>
      <c r="I34" s="12"/>
      <c r="J34" s="12"/>
      <c r="K34" s="12"/>
      <c r="L34" s="12"/>
      <c r="M34" s="12"/>
      <c r="N34" s="12"/>
      <c r="O34" s="12"/>
    </row>
    <row r="35" spans="2:15" s="21" customFormat="1" ht="19.5" customHeight="1">
      <c r="B35" s="19" t="s">
        <v>36</v>
      </c>
      <c r="C35" s="19"/>
      <c r="D35" s="19"/>
      <c r="E35" s="12"/>
      <c r="F35" s="19"/>
      <c r="G35" s="19"/>
      <c r="H35" s="19"/>
      <c r="I35" s="19"/>
      <c r="J35" s="19"/>
      <c r="K35" s="19"/>
      <c r="L35" s="19"/>
      <c r="M35" s="19"/>
      <c r="N35" s="19"/>
      <c r="O35" s="20"/>
    </row>
    <row r="36" spans="2:15" s="38" customFormat="1" ht="19.5" customHeight="1">
      <c r="B36" s="176" t="s">
        <v>50</v>
      </c>
      <c r="C36" s="176"/>
      <c r="D36" s="176"/>
      <c r="E36" s="176"/>
      <c r="F36" s="176"/>
      <c r="G36" s="176"/>
      <c r="H36" s="176"/>
      <c r="I36" s="176"/>
      <c r="J36" s="176"/>
      <c r="K36" s="176"/>
    </row>
    <row r="37" spans="2:15" s="38" customFormat="1" ht="19.5" customHeight="1">
      <c r="B37" s="176" t="s">
        <v>51</v>
      </c>
      <c r="C37" s="176"/>
      <c r="D37" s="176"/>
      <c r="E37" s="176"/>
      <c r="F37" s="176"/>
      <c r="G37" s="176"/>
      <c r="H37" s="176"/>
      <c r="I37" s="176"/>
      <c r="J37" s="176"/>
      <c r="K37" s="176"/>
    </row>
    <row r="38" spans="2:15" ht="19.5" customHeight="1">
      <c r="B38" s="18"/>
      <c r="C38"/>
      <c r="D38"/>
      <c r="E38"/>
      <c r="F38"/>
      <c r="G38"/>
      <c r="H38"/>
      <c r="I38"/>
      <c r="J38"/>
      <c r="K38"/>
      <c r="L38"/>
      <c r="M38"/>
      <c r="N38"/>
      <c r="O38"/>
    </row>
    <row r="39" spans="2:15" ht="20.25" customHeight="1">
      <c r="B39" s="22"/>
      <c r="C39"/>
      <c r="D39"/>
      <c r="E39"/>
      <c r="F39"/>
      <c r="G39"/>
      <c r="H39"/>
      <c r="I39"/>
      <c r="J39"/>
      <c r="K39"/>
      <c r="L39"/>
      <c r="M39"/>
      <c r="N39"/>
      <c r="O39"/>
    </row>
  </sheetData>
  <mergeCells count="13">
    <mergeCell ref="B36:K36"/>
    <mergeCell ref="B37:K37"/>
    <mergeCell ref="A2:O3"/>
    <mergeCell ref="B17:B18"/>
    <mergeCell ref="C17:C18"/>
    <mergeCell ref="E17:E18"/>
    <mergeCell ref="F17:F18"/>
    <mergeCell ref="G17:G18"/>
    <mergeCell ref="B27:B28"/>
    <mergeCell ref="C27:C28"/>
    <mergeCell ref="E27:E28"/>
    <mergeCell ref="F27:F28"/>
    <mergeCell ref="G27:G28"/>
  </mergeCells>
  <phoneticPr fontId="10"/>
  <dataValidations count="2">
    <dataValidation type="list" allowBlank="1" showInputMessage="1" showErrorMessage="1" sqref="F13:F16 F24:F26">
      <formula1>$T$27:$T$32</formula1>
    </dataValidation>
    <dataValidation type="list" allowBlank="1" showInputMessage="1" showErrorMessage="1" sqref="E13:E16 E24:E26">
      <formula1>$R$27:$R$31</formula1>
    </dataValidation>
  </dataValidations>
  <pageMargins left="0.31496062992125984" right="0.31496062992125984" top="0.55118110236220474" bottom="0.35433070866141736"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Normal="75" zoomScaleSheetLayoutView="100" workbookViewId="0">
      <selection activeCell="H12" sqref="H12:J12"/>
    </sheetView>
  </sheetViews>
  <sheetFormatPr defaultRowHeight="13.2"/>
  <cols>
    <col min="1" max="1" width="1.88671875" style="21" customWidth="1"/>
    <col min="2" max="2" width="26.88671875" style="21" customWidth="1"/>
    <col min="3" max="9" width="12.88671875" style="21" customWidth="1"/>
    <col min="10" max="10" width="14.33203125" style="21" customWidth="1"/>
    <col min="11" max="11" width="4.109375" style="21" customWidth="1"/>
    <col min="12" max="12" width="2" style="21" customWidth="1"/>
    <col min="13" max="13" width="8.88671875" style="21"/>
    <col min="14" max="15" width="8.44140625" style="21" hidden="1" customWidth="1"/>
    <col min="16" max="253" width="8.88671875" style="21"/>
    <col min="254" max="254" width="17.6640625" style="21" customWidth="1"/>
    <col min="255" max="255" width="17.109375" style="21" customWidth="1"/>
    <col min="256" max="256" width="15.6640625" style="21" customWidth="1"/>
    <col min="257" max="257" width="8.88671875" style="21" customWidth="1"/>
    <col min="258" max="258" width="6.6640625" style="21" customWidth="1"/>
    <col min="259" max="259" width="9.88671875" style="21" customWidth="1"/>
    <col min="260" max="260" width="5.109375" style="21" customWidth="1"/>
    <col min="261" max="261" width="9.88671875" style="21" customWidth="1"/>
    <col min="262" max="262" width="5.109375" style="21" customWidth="1"/>
    <col min="263" max="264" width="13.109375" style="21" customWidth="1"/>
    <col min="265" max="265" width="8.88671875" style="21" customWidth="1"/>
    <col min="266" max="266" width="6.109375" style="21" customWidth="1"/>
    <col min="267" max="267" width="3.44140625" style="21" customWidth="1"/>
    <col min="268" max="509" width="8.88671875" style="21"/>
    <col min="510" max="510" width="17.6640625" style="21" customWidth="1"/>
    <col min="511" max="511" width="17.109375" style="21" customWidth="1"/>
    <col min="512" max="512" width="15.6640625" style="21" customWidth="1"/>
    <col min="513" max="513" width="8.88671875" style="21" customWidth="1"/>
    <col min="514" max="514" width="6.6640625" style="21" customWidth="1"/>
    <col min="515" max="515" width="9.88671875" style="21" customWidth="1"/>
    <col min="516" max="516" width="5.109375" style="21" customWidth="1"/>
    <col min="517" max="517" width="9.88671875" style="21" customWidth="1"/>
    <col min="518" max="518" width="5.109375" style="21" customWidth="1"/>
    <col min="519" max="520" width="13.109375" style="21" customWidth="1"/>
    <col min="521" max="521" width="8.88671875" style="21" customWidth="1"/>
    <col min="522" max="522" width="6.109375" style="21" customWidth="1"/>
    <col min="523" max="523" width="3.44140625" style="21" customWidth="1"/>
    <col min="524" max="765" width="8.88671875" style="21"/>
    <col min="766" max="766" width="17.6640625" style="21" customWidth="1"/>
    <col min="767" max="767" width="17.109375" style="21" customWidth="1"/>
    <col min="768" max="768" width="15.6640625" style="21" customWidth="1"/>
    <col min="769" max="769" width="8.88671875" style="21" customWidth="1"/>
    <col min="770" max="770" width="6.6640625" style="21" customWidth="1"/>
    <col min="771" max="771" width="9.88671875" style="21" customWidth="1"/>
    <col min="772" max="772" width="5.109375" style="21" customWidth="1"/>
    <col min="773" max="773" width="9.88671875" style="21" customWidth="1"/>
    <col min="774" max="774" width="5.109375" style="21" customWidth="1"/>
    <col min="775" max="776" width="13.109375" style="21" customWidth="1"/>
    <col min="777" max="777" width="8.88671875" style="21" customWidth="1"/>
    <col min="778" max="778" width="6.109375" style="21" customWidth="1"/>
    <col min="779" max="779" width="3.44140625" style="21" customWidth="1"/>
    <col min="780" max="1021" width="8.88671875" style="21"/>
    <col min="1022" max="1022" width="17.6640625" style="21" customWidth="1"/>
    <col min="1023" max="1023" width="17.109375" style="21" customWidth="1"/>
    <col min="1024" max="1024" width="15.6640625" style="21" customWidth="1"/>
    <col min="1025" max="1025" width="8.88671875" style="21" customWidth="1"/>
    <col min="1026" max="1026" width="6.6640625" style="21" customWidth="1"/>
    <col min="1027" max="1027" width="9.88671875" style="21" customWidth="1"/>
    <col min="1028" max="1028" width="5.109375" style="21" customWidth="1"/>
    <col min="1029" max="1029" width="9.88671875" style="21" customWidth="1"/>
    <col min="1030" max="1030" width="5.109375" style="21" customWidth="1"/>
    <col min="1031" max="1032" width="13.109375" style="21" customWidth="1"/>
    <col min="1033" max="1033" width="8.88671875" style="21" customWidth="1"/>
    <col min="1034" max="1034" width="6.109375" style="21" customWidth="1"/>
    <col min="1035" max="1035" width="3.44140625" style="21" customWidth="1"/>
    <col min="1036" max="1277" width="8.88671875" style="21"/>
    <col min="1278" max="1278" width="17.6640625" style="21" customWidth="1"/>
    <col min="1279" max="1279" width="17.109375" style="21" customWidth="1"/>
    <col min="1280" max="1280" width="15.6640625" style="21" customWidth="1"/>
    <col min="1281" max="1281" width="8.88671875" style="21" customWidth="1"/>
    <col min="1282" max="1282" width="6.6640625" style="21" customWidth="1"/>
    <col min="1283" max="1283" width="9.88671875" style="21" customWidth="1"/>
    <col min="1284" max="1284" width="5.109375" style="21" customWidth="1"/>
    <col min="1285" max="1285" width="9.88671875" style="21" customWidth="1"/>
    <col min="1286" max="1286" width="5.109375" style="21" customWidth="1"/>
    <col min="1287" max="1288" width="13.109375" style="21" customWidth="1"/>
    <col min="1289" max="1289" width="8.88671875" style="21" customWidth="1"/>
    <col min="1290" max="1290" width="6.109375" style="21" customWidth="1"/>
    <col min="1291" max="1291" width="3.44140625" style="21" customWidth="1"/>
    <col min="1292" max="1533" width="8.88671875" style="21"/>
    <col min="1534" max="1534" width="17.6640625" style="21" customWidth="1"/>
    <col min="1535" max="1535" width="17.109375" style="21" customWidth="1"/>
    <col min="1536" max="1536" width="15.6640625" style="21" customWidth="1"/>
    <col min="1537" max="1537" width="8.88671875" style="21" customWidth="1"/>
    <col min="1538" max="1538" width="6.6640625" style="21" customWidth="1"/>
    <col min="1539" max="1539" width="9.88671875" style="21" customWidth="1"/>
    <col min="1540" max="1540" width="5.109375" style="21" customWidth="1"/>
    <col min="1541" max="1541" width="9.88671875" style="21" customWidth="1"/>
    <col min="1542" max="1542" width="5.109375" style="21" customWidth="1"/>
    <col min="1543" max="1544" width="13.109375" style="21" customWidth="1"/>
    <col min="1545" max="1545" width="8.88671875" style="21" customWidth="1"/>
    <col min="1546" max="1546" width="6.109375" style="21" customWidth="1"/>
    <col min="1547" max="1547" width="3.44140625" style="21" customWidth="1"/>
    <col min="1548" max="1789" width="8.88671875" style="21"/>
    <col min="1790" max="1790" width="17.6640625" style="21" customWidth="1"/>
    <col min="1791" max="1791" width="17.109375" style="21" customWidth="1"/>
    <col min="1792" max="1792" width="15.6640625" style="21" customWidth="1"/>
    <col min="1793" max="1793" width="8.88671875" style="21" customWidth="1"/>
    <col min="1794" max="1794" width="6.6640625" style="21" customWidth="1"/>
    <col min="1795" max="1795" width="9.88671875" style="21" customWidth="1"/>
    <col min="1796" max="1796" width="5.109375" style="21" customWidth="1"/>
    <col min="1797" max="1797" width="9.88671875" style="21" customWidth="1"/>
    <col min="1798" max="1798" width="5.109375" style="21" customWidth="1"/>
    <col min="1799" max="1800" width="13.109375" style="21" customWidth="1"/>
    <col min="1801" max="1801" width="8.88671875" style="21" customWidth="1"/>
    <col min="1802" max="1802" width="6.109375" style="21" customWidth="1"/>
    <col min="1803" max="1803" width="3.44140625" style="21" customWidth="1"/>
    <col min="1804" max="2045" width="8.88671875" style="21"/>
    <col min="2046" max="2046" width="17.6640625" style="21" customWidth="1"/>
    <col min="2047" max="2047" width="17.109375" style="21" customWidth="1"/>
    <col min="2048" max="2048" width="15.6640625" style="21" customWidth="1"/>
    <col min="2049" max="2049" width="8.88671875" style="21" customWidth="1"/>
    <col min="2050" max="2050" width="6.6640625" style="21" customWidth="1"/>
    <col min="2051" max="2051" width="9.88671875" style="21" customWidth="1"/>
    <col min="2052" max="2052" width="5.109375" style="21" customWidth="1"/>
    <col min="2053" max="2053" width="9.88671875" style="21" customWidth="1"/>
    <col min="2054" max="2054" width="5.109375" style="21" customWidth="1"/>
    <col min="2055" max="2056" width="13.109375" style="21" customWidth="1"/>
    <col min="2057" max="2057" width="8.88671875" style="21" customWidth="1"/>
    <col min="2058" max="2058" width="6.109375" style="21" customWidth="1"/>
    <col min="2059" max="2059" width="3.44140625" style="21" customWidth="1"/>
    <col min="2060" max="2301" width="8.88671875" style="21"/>
    <col min="2302" max="2302" width="17.6640625" style="21" customWidth="1"/>
    <col min="2303" max="2303" width="17.109375" style="21" customWidth="1"/>
    <col min="2304" max="2304" width="15.6640625" style="21" customWidth="1"/>
    <col min="2305" max="2305" width="8.88671875" style="21" customWidth="1"/>
    <col min="2306" max="2306" width="6.6640625" style="21" customWidth="1"/>
    <col min="2307" max="2307" width="9.88671875" style="21" customWidth="1"/>
    <col min="2308" max="2308" width="5.109375" style="21" customWidth="1"/>
    <col min="2309" max="2309" width="9.88671875" style="21" customWidth="1"/>
    <col min="2310" max="2310" width="5.109375" style="21" customWidth="1"/>
    <col min="2311" max="2312" width="13.109375" style="21" customWidth="1"/>
    <col min="2313" max="2313" width="8.88671875" style="21" customWidth="1"/>
    <col min="2314" max="2314" width="6.109375" style="21" customWidth="1"/>
    <col min="2315" max="2315" width="3.44140625" style="21" customWidth="1"/>
    <col min="2316" max="2557" width="8.88671875" style="21"/>
    <col min="2558" max="2558" width="17.6640625" style="21" customWidth="1"/>
    <col min="2559" max="2559" width="17.109375" style="21" customWidth="1"/>
    <col min="2560" max="2560" width="15.6640625" style="21" customWidth="1"/>
    <col min="2561" max="2561" width="8.88671875" style="21" customWidth="1"/>
    <col min="2562" max="2562" width="6.6640625" style="21" customWidth="1"/>
    <col min="2563" max="2563" width="9.88671875" style="21" customWidth="1"/>
    <col min="2564" max="2564" width="5.109375" style="21" customWidth="1"/>
    <col min="2565" max="2565" width="9.88671875" style="21" customWidth="1"/>
    <col min="2566" max="2566" width="5.109375" style="21" customWidth="1"/>
    <col min="2567" max="2568" width="13.109375" style="21" customWidth="1"/>
    <col min="2569" max="2569" width="8.88671875" style="21" customWidth="1"/>
    <col min="2570" max="2570" width="6.109375" style="21" customWidth="1"/>
    <col min="2571" max="2571" width="3.44140625" style="21" customWidth="1"/>
    <col min="2572" max="2813" width="8.88671875" style="21"/>
    <col min="2814" max="2814" width="17.6640625" style="21" customWidth="1"/>
    <col min="2815" max="2815" width="17.109375" style="21" customWidth="1"/>
    <col min="2816" max="2816" width="15.6640625" style="21" customWidth="1"/>
    <col min="2817" max="2817" width="8.88671875" style="21" customWidth="1"/>
    <col min="2818" max="2818" width="6.6640625" style="21" customWidth="1"/>
    <col min="2819" max="2819" width="9.88671875" style="21" customWidth="1"/>
    <col min="2820" max="2820" width="5.109375" style="21" customWidth="1"/>
    <col min="2821" max="2821" width="9.88671875" style="21" customWidth="1"/>
    <col min="2822" max="2822" width="5.109375" style="21" customWidth="1"/>
    <col min="2823" max="2824" width="13.109375" style="21" customWidth="1"/>
    <col min="2825" max="2825" width="8.88671875" style="21" customWidth="1"/>
    <col min="2826" max="2826" width="6.109375" style="21" customWidth="1"/>
    <col min="2827" max="2827" width="3.44140625" style="21" customWidth="1"/>
    <col min="2828" max="3069" width="8.88671875" style="21"/>
    <col min="3070" max="3070" width="17.6640625" style="21" customWidth="1"/>
    <col min="3071" max="3071" width="17.109375" style="21" customWidth="1"/>
    <col min="3072" max="3072" width="15.6640625" style="21" customWidth="1"/>
    <col min="3073" max="3073" width="8.88671875" style="21" customWidth="1"/>
    <col min="3074" max="3074" width="6.6640625" style="21" customWidth="1"/>
    <col min="3075" max="3075" width="9.88671875" style="21" customWidth="1"/>
    <col min="3076" max="3076" width="5.109375" style="21" customWidth="1"/>
    <col min="3077" max="3077" width="9.88671875" style="21" customWidth="1"/>
    <col min="3078" max="3078" width="5.109375" style="21" customWidth="1"/>
    <col min="3079" max="3080" width="13.109375" style="21" customWidth="1"/>
    <col min="3081" max="3081" width="8.88671875" style="21" customWidth="1"/>
    <col min="3082" max="3082" width="6.109375" style="21" customWidth="1"/>
    <col min="3083" max="3083" width="3.44140625" style="21" customWidth="1"/>
    <col min="3084" max="3325" width="8.88671875" style="21"/>
    <col min="3326" max="3326" width="17.6640625" style="21" customWidth="1"/>
    <col min="3327" max="3327" width="17.109375" style="21" customWidth="1"/>
    <col min="3328" max="3328" width="15.6640625" style="21" customWidth="1"/>
    <col min="3329" max="3329" width="8.88671875" style="21" customWidth="1"/>
    <col min="3330" max="3330" width="6.6640625" style="21" customWidth="1"/>
    <col min="3331" max="3331" width="9.88671875" style="21" customWidth="1"/>
    <col min="3332" max="3332" width="5.109375" style="21" customWidth="1"/>
    <col min="3333" max="3333" width="9.88671875" style="21" customWidth="1"/>
    <col min="3334" max="3334" width="5.109375" style="21" customWidth="1"/>
    <col min="3335" max="3336" width="13.109375" style="21" customWidth="1"/>
    <col min="3337" max="3337" width="8.88671875" style="21" customWidth="1"/>
    <col min="3338" max="3338" width="6.109375" style="21" customWidth="1"/>
    <col min="3339" max="3339" width="3.44140625" style="21" customWidth="1"/>
    <col min="3340" max="3581" width="8.88671875" style="21"/>
    <col min="3582" max="3582" width="17.6640625" style="21" customWidth="1"/>
    <col min="3583" max="3583" width="17.109375" style="21" customWidth="1"/>
    <col min="3584" max="3584" width="15.6640625" style="21" customWidth="1"/>
    <col min="3585" max="3585" width="8.88671875" style="21" customWidth="1"/>
    <col min="3586" max="3586" width="6.6640625" style="21" customWidth="1"/>
    <col min="3587" max="3587" width="9.88671875" style="21" customWidth="1"/>
    <col min="3588" max="3588" width="5.109375" style="21" customWidth="1"/>
    <col min="3589" max="3589" width="9.88671875" style="21" customWidth="1"/>
    <col min="3590" max="3590" width="5.109375" style="21" customWidth="1"/>
    <col min="3591" max="3592" width="13.109375" style="21" customWidth="1"/>
    <col min="3593" max="3593" width="8.88671875" style="21" customWidth="1"/>
    <col min="3594" max="3594" width="6.109375" style="21" customWidth="1"/>
    <col min="3595" max="3595" width="3.44140625" style="21" customWidth="1"/>
    <col min="3596" max="3837" width="8.88671875" style="21"/>
    <col min="3838" max="3838" width="17.6640625" style="21" customWidth="1"/>
    <col min="3839" max="3839" width="17.109375" style="21" customWidth="1"/>
    <col min="3840" max="3840" width="15.6640625" style="21" customWidth="1"/>
    <col min="3841" max="3841" width="8.88671875" style="21" customWidth="1"/>
    <col min="3842" max="3842" width="6.6640625" style="21" customWidth="1"/>
    <col min="3843" max="3843" width="9.88671875" style="21" customWidth="1"/>
    <col min="3844" max="3844" width="5.109375" style="21" customWidth="1"/>
    <col min="3845" max="3845" width="9.88671875" style="21" customWidth="1"/>
    <col min="3846" max="3846" width="5.109375" style="21" customWidth="1"/>
    <col min="3847" max="3848" width="13.109375" style="21" customWidth="1"/>
    <col min="3849" max="3849" width="8.88671875" style="21" customWidth="1"/>
    <col min="3850" max="3850" width="6.109375" style="21" customWidth="1"/>
    <col min="3851" max="3851" width="3.44140625" style="21" customWidth="1"/>
    <col min="3852" max="4093" width="8.88671875" style="21"/>
    <col min="4094" max="4094" width="17.6640625" style="21" customWidth="1"/>
    <col min="4095" max="4095" width="17.109375" style="21" customWidth="1"/>
    <col min="4096" max="4096" width="15.6640625" style="21" customWidth="1"/>
    <col min="4097" max="4097" width="8.88671875" style="21" customWidth="1"/>
    <col min="4098" max="4098" width="6.6640625" style="21" customWidth="1"/>
    <col min="4099" max="4099" width="9.88671875" style="21" customWidth="1"/>
    <col min="4100" max="4100" width="5.109375" style="21" customWidth="1"/>
    <col min="4101" max="4101" width="9.88671875" style="21" customWidth="1"/>
    <col min="4102" max="4102" width="5.109375" style="21" customWidth="1"/>
    <col min="4103" max="4104" width="13.109375" style="21" customWidth="1"/>
    <col min="4105" max="4105" width="8.88671875" style="21" customWidth="1"/>
    <col min="4106" max="4106" width="6.109375" style="21" customWidth="1"/>
    <col min="4107" max="4107" width="3.44140625" style="21" customWidth="1"/>
    <col min="4108" max="4349" width="8.88671875" style="21"/>
    <col min="4350" max="4350" width="17.6640625" style="21" customWidth="1"/>
    <col min="4351" max="4351" width="17.109375" style="21" customWidth="1"/>
    <col min="4352" max="4352" width="15.6640625" style="21" customWidth="1"/>
    <col min="4353" max="4353" width="8.88671875" style="21" customWidth="1"/>
    <col min="4354" max="4354" width="6.6640625" style="21" customWidth="1"/>
    <col min="4355" max="4355" width="9.88671875" style="21" customWidth="1"/>
    <col min="4356" max="4356" width="5.109375" style="21" customWidth="1"/>
    <col min="4357" max="4357" width="9.88671875" style="21" customWidth="1"/>
    <col min="4358" max="4358" width="5.109375" style="21" customWidth="1"/>
    <col min="4359" max="4360" width="13.109375" style="21" customWidth="1"/>
    <col min="4361" max="4361" width="8.88671875" style="21" customWidth="1"/>
    <col min="4362" max="4362" width="6.109375" style="21" customWidth="1"/>
    <col min="4363" max="4363" width="3.44140625" style="21" customWidth="1"/>
    <col min="4364" max="4605" width="8.88671875" style="21"/>
    <col min="4606" max="4606" width="17.6640625" style="21" customWidth="1"/>
    <col min="4607" max="4607" width="17.109375" style="21" customWidth="1"/>
    <col min="4608" max="4608" width="15.6640625" style="21" customWidth="1"/>
    <col min="4609" max="4609" width="8.88671875" style="21" customWidth="1"/>
    <col min="4610" max="4610" width="6.6640625" style="21" customWidth="1"/>
    <col min="4611" max="4611" width="9.88671875" style="21" customWidth="1"/>
    <col min="4612" max="4612" width="5.109375" style="21" customWidth="1"/>
    <col min="4613" max="4613" width="9.88671875" style="21" customWidth="1"/>
    <col min="4614" max="4614" width="5.109375" style="21" customWidth="1"/>
    <col min="4615" max="4616" width="13.109375" style="21" customWidth="1"/>
    <col min="4617" max="4617" width="8.88671875" style="21" customWidth="1"/>
    <col min="4618" max="4618" width="6.109375" style="21" customWidth="1"/>
    <col min="4619" max="4619" width="3.44140625" style="21" customWidth="1"/>
    <col min="4620" max="4861" width="8.88671875" style="21"/>
    <col min="4862" max="4862" width="17.6640625" style="21" customWidth="1"/>
    <col min="4863" max="4863" width="17.109375" style="21" customWidth="1"/>
    <col min="4864" max="4864" width="15.6640625" style="21" customWidth="1"/>
    <col min="4865" max="4865" width="8.88671875" style="21" customWidth="1"/>
    <col min="4866" max="4866" width="6.6640625" style="21" customWidth="1"/>
    <col min="4867" max="4867" width="9.88671875" style="21" customWidth="1"/>
    <col min="4868" max="4868" width="5.109375" style="21" customWidth="1"/>
    <col min="4869" max="4869" width="9.88671875" style="21" customWidth="1"/>
    <col min="4870" max="4870" width="5.109375" style="21" customWidth="1"/>
    <col min="4871" max="4872" width="13.109375" style="21" customWidth="1"/>
    <col min="4873" max="4873" width="8.88671875" style="21" customWidth="1"/>
    <col min="4874" max="4874" width="6.109375" style="21" customWidth="1"/>
    <col min="4875" max="4875" width="3.44140625" style="21" customWidth="1"/>
    <col min="4876" max="5117" width="8.88671875" style="21"/>
    <col min="5118" max="5118" width="17.6640625" style="21" customWidth="1"/>
    <col min="5119" max="5119" width="17.109375" style="21" customWidth="1"/>
    <col min="5120" max="5120" width="15.6640625" style="21" customWidth="1"/>
    <col min="5121" max="5121" width="8.88671875" style="21" customWidth="1"/>
    <col min="5122" max="5122" width="6.6640625" style="21" customWidth="1"/>
    <col min="5123" max="5123" width="9.88671875" style="21" customWidth="1"/>
    <col min="5124" max="5124" width="5.109375" style="21" customWidth="1"/>
    <col min="5125" max="5125" width="9.88671875" style="21" customWidth="1"/>
    <col min="5126" max="5126" width="5.109375" style="21" customWidth="1"/>
    <col min="5127" max="5128" width="13.109375" style="21" customWidth="1"/>
    <col min="5129" max="5129" width="8.88671875" style="21" customWidth="1"/>
    <col min="5130" max="5130" width="6.109375" style="21" customWidth="1"/>
    <col min="5131" max="5131" width="3.44140625" style="21" customWidth="1"/>
    <col min="5132" max="5373" width="8.88671875" style="21"/>
    <col min="5374" max="5374" width="17.6640625" style="21" customWidth="1"/>
    <col min="5375" max="5375" width="17.109375" style="21" customWidth="1"/>
    <col min="5376" max="5376" width="15.6640625" style="21" customWidth="1"/>
    <col min="5377" max="5377" width="8.88671875" style="21" customWidth="1"/>
    <col min="5378" max="5378" width="6.6640625" style="21" customWidth="1"/>
    <col min="5379" max="5379" width="9.88671875" style="21" customWidth="1"/>
    <col min="5380" max="5380" width="5.109375" style="21" customWidth="1"/>
    <col min="5381" max="5381" width="9.88671875" style="21" customWidth="1"/>
    <col min="5382" max="5382" width="5.109375" style="21" customWidth="1"/>
    <col min="5383" max="5384" width="13.109375" style="21" customWidth="1"/>
    <col min="5385" max="5385" width="8.88671875" style="21" customWidth="1"/>
    <col min="5386" max="5386" width="6.109375" style="21" customWidth="1"/>
    <col min="5387" max="5387" width="3.44140625" style="21" customWidth="1"/>
    <col min="5388" max="5629" width="8.88671875" style="21"/>
    <col min="5630" max="5630" width="17.6640625" style="21" customWidth="1"/>
    <col min="5631" max="5631" width="17.109375" style="21" customWidth="1"/>
    <col min="5632" max="5632" width="15.6640625" style="21" customWidth="1"/>
    <col min="5633" max="5633" width="8.88671875" style="21" customWidth="1"/>
    <col min="5634" max="5634" width="6.6640625" style="21" customWidth="1"/>
    <col min="5635" max="5635" width="9.88671875" style="21" customWidth="1"/>
    <col min="5636" max="5636" width="5.109375" style="21" customWidth="1"/>
    <col min="5637" max="5637" width="9.88671875" style="21" customWidth="1"/>
    <col min="5638" max="5638" width="5.109375" style="21" customWidth="1"/>
    <col min="5639" max="5640" width="13.109375" style="21" customWidth="1"/>
    <col min="5641" max="5641" width="8.88671875" style="21" customWidth="1"/>
    <col min="5642" max="5642" width="6.109375" style="21" customWidth="1"/>
    <col min="5643" max="5643" width="3.44140625" style="21" customWidth="1"/>
    <col min="5644" max="5885" width="8.88671875" style="21"/>
    <col min="5886" max="5886" width="17.6640625" style="21" customWidth="1"/>
    <col min="5887" max="5887" width="17.109375" style="21" customWidth="1"/>
    <col min="5888" max="5888" width="15.6640625" style="21" customWidth="1"/>
    <col min="5889" max="5889" width="8.88671875" style="21" customWidth="1"/>
    <col min="5890" max="5890" width="6.6640625" style="21" customWidth="1"/>
    <col min="5891" max="5891" width="9.88671875" style="21" customWidth="1"/>
    <col min="5892" max="5892" width="5.109375" style="21" customWidth="1"/>
    <col min="5893" max="5893" width="9.88671875" style="21" customWidth="1"/>
    <col min="5894" max="5894" width="5.109375" style="21" customWidth="1"/>
    <col min="5895" max="5896" width="13.109375" style="21" customWidth="1"/>
    <col min="5897" max="5897" width="8.88671875" style="21" customWidth="1"/>
    <col min="5898" max="5898" width="6.109375" style="21" customWidth="1"/>
    <col min="5899" max="5899" width="3.44140625" style="21" customWidth="1"/>
    <col min="5900" max="6141" width="8.88671875" style="21"/>
    <col min="6142" max="6142" width="17.6640625" style="21" customWidth="1"/>
    <col min="6143" max="6143" width="17.109375" style="21" customWidth="1"/>
    <col min="6144" max="6144" width="15.6640625" style="21" customWidth="1"/>
    <col min="6145" max="6145" width="8.88671875" style="21" customWidth="1"/>
    <col min="6146" max="6146" width="6.6640625" style="21" customWidth="1"/>
    <col min="6147" max="6147" width="9.88671875" style="21" customWidth="1"/>
    <col min="6148" max="6148" width="5.109375" style="21" customWidth="1"/>
    <col min="6149" max="6149" width="9.88671875" style="21" customWidth="1"/>
    <col min="6150" max="6150" width="5.109375" style="21" customWidth="1"/>
    <col min="6151" max="6152" width="13.109375" style="21" customWidth="1"/>
    <col min="6153" max="6153" width="8.88671875" style="21" customWidth="1"/>
    <col min="6154" max="6154" width="6.109375" style="21" customWidth="1"/>
    <col min="6155" max="6155" width="3.44140625" style="21" customWidth="1"/>
    <col min="6156" max="6397" width="8.88671875" style="21"/>
    <col min="6398" max="6398" width="17.6640625" style="21" customWidth="1"/>
    <col min="6399" max="6399" width="17.109375" style="21" customWidth="1"/>
    <col min="6400" max="6400" width="15.6640625" style="21" customWidth="1"/>
    <col min="6401" max="6401" width="8.88671875" style="21" customWidth="1"/>
    <col min="6402" max="6402" width="6.6640625" style="21" customWidth="1"/>
    <col min="6403" max="6403" width="9.88671875" style="21" customWidth="1"/>
    <col min="6404" max="6404" width="5.109375" style="21" customWidth="1"/>
    <col min="6405" max="6405" width="9.88671875" style="21" customWidth="1"/>
    <col min="6406" max="6406" width="5.109375" style="21" customWidth="1"/>
    <col min="6407" max="6408" width="13.109375" style="21" customWidth="1"/>
    <col min="6409" max="6409" width="8.88671875" style="21" customWidth="1"/>
    <col min="6410" max="6410" width="6.109375" style="21" customWidth="1"/>
    <col min="6411" max="6411" width="3.44140625" style="21" customWidth="1"/>
    <col min="6412" max="6653" width="8.88671875" style="21"/>
    <col min="6654" max="6654" width="17.6640625" style="21" customWidth="1"/>
    <col min="6655" max="6655" width="17.109375" style="21" customWidth="1"/>
    <col min="6656" max="6656" width="15.6640625" style="21" customWidth="1"/>
    <col min="6657" max="6657" width="8.88671875" style="21" customWidth="1"/>
    <col min="6658" max="6658" width="6.6640625" style="21" customWidth="1"/>
    <col min="6659" max="6659" width="9.88671875" style="21" customWidth="1"/>
    <col min="6660" max="6660" width="5.109375" style="21" customWidth="1"/>
    <col min="6661" max="6661" width="9.88671875" style="21" customWidth="1"/>
    <col min="6662" max="6662" width="5.109375" style="21" customWidth="1"/>
    <col min="6663" max="6664" width="13.109375" style="21" customWidth="1"/>
    <col min="6665" max="6665" width="8.88671875" style="21" customWidth="1"/>
    <col min="6666" max="6666" width="6.109375" style="21" customWidth="1"/>
    <col min="6667" max="6667" width="3.44140625" style="21" customWidth="1"/>
    <col min="6668" max="6909" width="8.88671875" style="21"/>
    <col min="6910" max="6910" width="17.6640625" style="21" customWidth="1"/>
    <col min="6911" max="6911" width="17.109375" style="21" customWidth="1"/>
    <col min="6912" max="6912" width="15.6640625" style="21" customWidth="1"/>
    <col min="6913" max="6913" width="8.88671875" style="21" customWidth="1"/>
    <col min="6914" max="6914" width="6.6640625" style="21" customWidth="1"/>
    <col min="6915" max="6915" width="9.88671875" style="21" customWidth="1"/>
    <col min="6916" max="6916" width="5.109375" style="21" customWidth="1"/>
    <col min="6917" max="6917" width="9.88671875" style="21" customWidth="1"/>
    <col min="6918" max="6918" width="5.109375" style="21" customWidth="1"/>
    <col min="6919" max="6920" width="13.109375" style="21" customWidth="1"/>
    <col min="6921" max="6921" width="8.88671875" style="21" customWidth="1"/>
    <col min="6922" max="6922" width="6.109375" style="21" customWidth="1"/>
    <col min="6923" max="6923" width="3.44140625" style="21" customWidth="1"/>
    <col min="6924" max="7165" width="8.88671875" style="21"/>
    <col min="7166" max="7166" width="17.6640625" style="21" customWidth="1"/>
    <col min="7167" max="7167" width="17.109375" style="21" customWidth="1"/>
    <col min="7168" max="7168" width="15.6640625" style="21" customWidth="1"/>
    <col min="7169" max="7169" width="8.88671875" style="21" customWidth="1"/>
    <col min="7170" max="7170" width="6.6640625" style="21" customWidth="1"/>
    <col min="7171" max="7171" width="9.88671875" style="21" customWidth="1"/>
    <col min="7172" max="7172" width="5.109375" style="21" customWidth="1"/>
    <col min="7173" max="7173" width="9.88671875" style="21" customWidth="1"/>
    <col min="7174" max="7174" width="5.109375" style="21" customWidth="1"/>
    <col min="7175" max="7176" width="13.109375" style="21" customWidth="1"/>
    <col min="7177" max="7177" width="8.88671875" style="21" customWidth="1"/>
    <col min="7178" max="7178" width="6.109375" style="21" customWidth="1"/>
    <col min="7179" max="7179" width="3.44140625" style="21" customWidth="1"/>
    <col min="7180" max="7421" width="8.88671875" style="21"/>
    <col min="7422" max="7422" width="17.6640625" style="21" customWidth="1"/>
    <col min="7423" max="7423" width="17.109375" style="21" customWidth="1"/>
    <col min="7424" max="7424" width="15.6640625" style="21" customWidth="1"/>
    <col min="7425" max="7425" width="8.88671875" style="21" customWidth="1"/>
    <col min="7426" max="7426" width="6.6640625" style="21" customWidth="1"/>
    <col min="7427" max="7427" width="9.88671875" style="21" customWidth="1"/>
    <col min="7428" max="7428" width="5.109375" style="21" customWidth="1"/>
    <col min="7429" max="7429" width="9.88671875" style="21" customWidth="1"/>
    <col min="7430" max="7430" width="5.109375" style="21" customWidth="1"/>
    <col min="7431" max="7432" width="13.109375" style="21" customWidth="1"/>
    <col min="7433" max="7433" width="8.88671875" style="21" customWidth="1"/>
    <col min="7434" max="7434" width="6.109375" style="21" customWidth="1"/>
    <col min="7435" max="7435" width="3.44140625" style="21" customWidth="1"/>
    <col min="7436" max="7677" width="8.88671875" style="21"/>
    <col min="7678" max="7678" width="17.6640625" style="21" customWidth="1"/>
    <col min="7679" max="7679" width="17.109375" style="21" customWidth="1"/>
    <col min="7680" max="7680" width="15.6640625" style="21" customWidth="1"/>
    <col min="7681" max="7681" width="8.88671875" style="21" customWidth="1"/>
    <col min="7682" max="7682" width="6.6640625" style="21" customWidth="1"/>
    <col min="7683" max="7683" width="9.88671875" style="21" customWidth="1"/>
    <col min="7684" max="7684" width="5.109375" style="21" customWidth="1"/>
    <col min="7685" max="7685" width="9.88671875" style="21" customWidth="1"/>
    <col min="7686" max="7686" width="5.109375" style="21" customWidth="1"/>
    <col min="7687" max="7688" width="13.109375" style="21" customWidth="1"/>
    <col min="7689" max="7689" width="8.88671875" style="21" customWidth="1"/>
    <col min="7690" max="7690" width="6.109375" style="21" customWidth="1"/>
    <col min="7691" max="7691" width="3.44140625" style="21" customWidth="1"/>
    <col min="7692" max="7933" width="8.88671875" style="21"/>
    <col min="7934" max="7934" width="17.6640625" style="21" customWidth="1"/>
    <col min="7935" max="7935" width="17.109375" style="21" customWidth="1"/>
    <col min="7936" max="7936" width="15.6640625" style="21" customWidth="1"/>
    <col min="7937" max="7937" width="8.88671875" style="21" customWidth="1"/>
    <col min="7938" max="7938" width="6.6640625" style="21" customWidth="1"/>
    <col min="7939" max="7939" width="9.88671875" style="21" customWidth="1"/>
    <col min="7940" max="7940" width="5.109375" style="21" customWidth="1"/>
    <col min="7941" max="7941" width="9.88671875" style="21" customWidth="1"/>
    <col min="7942" max="7942" width="5.109375" style="21" customWidth="1"/>
    <col min="7943" max="7944" width="13.109375" style="21" customWidth="1"/>
    <col min="7945" max="7945" width="8.88671875" style="21" customWidth="1"/>
    <col min="7946" max="7946" width="6.109375" style="21" customWidth="1"/>
    <col min="7947" max="7947" width="3.44140625" style="21" customWidth="1"/>
    <col min="7948" max="8189" width="8.88671875" style="21"/>
    <col min="8190" max="8190" width="17.6640625" style="21" customWidth="1"/>
    <col min="8191" max="8191" width="17.109375" style="21" customWidth="1"/>
    <col min="8192" max="8192" width="15.6640625" style="21" customWidth="1"/>
    <col min="8193" max="8193" width="8.88671875" style="21" customWidth="1"/>
    <col min="8194" max="8194" width="6.6640625" style="21" customWidth="1"/>
    <col min="8195" max="8195" width="9.88671875" style="21" customWidth="1"/>
    <col min="8196" max="8196" width="5.109375" style="21" customWidth="1"/>
    <col min="8197" max="8197" width="9.88671875" style="21" customWidth="1"/>
    <col min="8198" max="8198" width="5.109375" style="21" customWidth="1"/>
    <col min="8199" max="8200" width="13.109375" style="21" customWidth="1"/>
    <col min="8201" max="8201" width="8.88671875" style="21" customWidth="1"/>
    <col min="8202" max="8202" width="6.109375" style="21" customWidth="1"/>
    <col min="8203" max="8203" width="3.44140625" style="21" customWidth="1"/>
    <col min="8204" max="8445" width="8.88671875" style="21"/>
    <col min="8446" max="8446" width="17.6640625" style="21" customWidth="1"/>
    <col min="8447" max="8447" width="17.109375" style="21" customWidth="1"/>
    <col min="8448" max="8448" width="15.6640625" style="21" customWidth="1"/>
    <col min="8449" max="8449" width="8.88671875" style="21" customWidth="1"/>
    <col min="8450" max="8450" width="6.6640625" style="21" customWidth="1"/>
    <col min="8451" max="8451" width="9.88671875" style="21" customWidth="1"/>
    <col min="8452" max="8452" width="5.109375" style="21" customWidth="1"/>
    <col min="8453" max="8453" width="9.88671875" style="21" customWidth="1"/>
    <col min="8454" max="8454" width="5.109375" style="21" customWidth="1"/>
    <col min="8455" max="8456" width="13.109375" style="21" customWidth="1"/>
    <col min="8457" max="8457" width="8.88671875" style="21" customWidth="1"/>
    <col min="8458" max="8458" width="6.109375" style="21" customWidth="1"/>
    <col min="8459" max="8459" width="3.44140625" style="21" customWidth="1"/>
    <col min="8460" max="8701" width="8.88671875" style="21"/>
    <col min="8702" max="8702" width="17.6640625" style="21" customWidth="1"/>
    <col min="8703" max="8703" width="17.109375" style="21" customWidth="1"/>
    <col min="8704" max="8704" width="15.6640625" style="21" customWidth="1"/>
    <col min="8705" max="8705" width="8.88671875" style="21" customWidth="1"/>
    <col min="8706" max="8706" width="6.6640625" style="21" customWidth="1"/>
    <col min="8707" max="8707" width="9.88671875" style="21" customWidth="1"/>
    <col min="8708" max="8708" width="5.109375" style="21" customWidth="1"/>
    <col min="8709" max="8709" width="9.88671875" style="21" customWidth="1"/>
    <col min="8710" max="8710" width="5.109375" style="21" customWidth="1"/>
    <col min="8711" max="8712" width="13.109375" style="21" customWidth="1"/>
    <col min="8713" max="8713" width="8.88671875" style="21" customWidth="1"/>
    <col min="8714" max="8714" width="6.109375" style="21" customWidth="1"/>
    <col min="8715" max="8715" width="3.44140625" style="21" customWidth="1"/>
    <col min="8716" max="8957" width="8.88671875" style="21"/>
    <col min="8958" max="8958" width="17.6640625" style="21" customWidth="1"/>
    <col min="8959" max="8959" width="17.109375" style="21" customWidth="1"/>
    <col min="8960" max="8960" width="15.6640625" style="21" customWidth="1"/>
    <col min="8961" max="8961" width="8.88671875" style="21" customWidth="1"/>
    <col min="8962" max="8962" width="6.6640625" style="21" customWidth="1"/>
    <col min="8963" max="8963" width="9.88671875" style="21" customWidth="1"/>
    <col min="8964" max="8964" width="5.109375" style="21" customWidth="1"/>
    <col min="8965" max="8965" width="9.88671875" style="21" customWidth="1"/>
    <col min="8966" max="8966" width="5.109375" style="21" customWidth="1"/>
    <col min="8967" max="8968" width="13.109375" style="21" customWidth="1"/>
    <col min="8969" max="8969" width="8.88671875" style="21" customWidth="1"/>
    <col min="8970" max="8970" width="6.109375" style="21" customWidth="1"/>
    <col min="8971" max="8971" width="3.44140625" style="21" customWidth="1"/>
    <col min="8972" max="9213" width="8.88671875" style="21"/>
    <col min="9214" max="9214" width="17.6640625" style="21" customWidth="1"/>
    <col min="9215" max="9215" width="17.109375" style="21" customWidth="1"/>
    <col min="9216" max="9216" width="15.6640625" style="21" customWidth="1"/>
    <col min="9217" max="9217" width="8.88671875" style="21" customWidth="1"/>
    <col min="9218" max="9218" width="6.6640625" style="21" customWidth="1"/>
    <col min="9219" max="9219" width="9.88671875" style="21" customWidth="1"/>
    <col min="9220" max="9220" width="5.109375" style="21" customWidth="1"/>
    <col min="9221" max="9221" width="9.88671875" style="21" customWidth="1"/>
    <col min="9222" max="9222" width="5.109375" style="21" customWidth="1"/>
    <col min="9223" max="9224" width="13.109375" style="21" customWidth="1"/>
    <col min="9225" max="9225" width="8.88671875" style="21" customWidth="1"/>
    <col min="9226" max="9226" width="6.109375" style="21" customWidth="1"/>
    <col min="9227" max="9227" width="3.44140625" style="21" customWidth="1"/>
    <col min="9228" max="9469" width="8.88671875" style="21"/>
    <col min="9470" max="9470" width="17.6640625" style="21" customWidth="1"/>
    <col min="9471" max="9471" width="17.109375" style="21" customWidth="1"/>
    <col min="9472" max="9472" width="15.6640625" style="21" customWidth="1"/>
    <col min="9473" max="9473" width="8.88671875" style="21" customWidth="1"/>
    <col min="9474" max="9474" width="6.6640625" style="21" customWidth="1"/>
    <col min="9475" max="9475" width="9.88671875" style="21" customWidth="1"/>
    <col min="9476" max="9476" width="5.109375" style="21" customWidth="1"/>
    <col min="9477" max="9477" width="9.88671875" style="21" customWidth="1"/>
    <col min="9478" max="9478" width="5.109375" style="21" customWidth="1"/>
    <col min="9479" max="9480" width="13.109375" style="21" customWidth="1"/>
    <col min="9481" max="9481" width="8.88671875" style="21" customWidth="1"/>
    <col min="9482" max="9482" width="6.109375" style="21" customWidth="1"/>
    <col min="9483" max="9483" width="3.44140625" style="21" customWidth="1"/>
    <col min="9484" max="9725" width="8.88671875" style="21"/>
    <col min="9726" max="9726" width="17.6640625" style="21" customWidth="1"/>
    <col min="9727" max="9727" width="17.109375" style="21" customWidth="1"/>
    <col min="9728" max="9728" width="15.6640625" style="21" customWidth="1"/>
    <col min="9729" max="9729" width="8.88671875" style="21" customWidth="1"/>
    <col min="9730" max="9730" width="6.6640625" style="21" customWidth="1"/>
    <col min="9731" max="9731" width="9.88671875" style="21" customWidth="1"/>
    <col min="9732" max="9732" width="5.109375" style="21" customWidth="1"/>
    <col min="9733" max="9733" width="9.88671875" style="21" customWidth="1"/>
    <col min="9734" max="9734" width="5.109375" style="21" customWidth="1"/>
    <col min="9735" max="9736" width="13.109375" style="21" customWidth="1"/>
    <col min="9737" max="9737" width="8.88671875" style="21" customWidth="1"/>
    <col min="9738" max="9738" width="6.109375" style="21" customWidth="1"/>
    <col min="9739" max="9739" width="3.44140625" style="21" customWidth="1"/>
    <col min="9740" max="9981" width="8.88671875" style="21"/>
    <col min="9982" max="9982" width="17.6640625" style="21" customWidth="1"/>
    <col min="9983" max="9983" width="17.109375" style="21" customWidth="1"/>
    <col min="9984" max="9984" width="15.6640625" style="21" customWidth="1"/>
    <col min="9985" max="9985" width="8.88671875" style="21" customWidth="1"/>
    <col min="9986" max="9986" width="6.6640625" style="21" customWidth="1"/>
    <col min="9987" max="9987" width="9.88671875" style="21" customWidth="1"/>
    <col min="9988" max="9988" width="5.109375" style="21" customWidth="1"/>
    <col min="9989" max="9989" width="9.88671875" style="21" customWidth="1"/>
    <col min="9990" max="9990" width="5.109375" style="21" customWidth="1"/>
    <col min="9991" max="9992" width="13.109375" style="21" customWidth="1"/>
    <col min="9993" max="9993" width="8.88671875" style="21" customWidth="1"/>
    <col min="9994" max="9994" width="6.109375" style="21" customWidth="1"/>
    <col min="9995" max="9995" width="3.44140625" style="21" customWidth="1"/>
    <col min="9996" max="10237" width="8.88671875" style="21"/>
    <col min="10238" max="10238" width="17.6640625" style="21" customWidth="1"/>
    <col min="10239" max="10239" width="17.109375" style="21" customWidth="1"/>
    <col min="10240" max="10240" width="15.6640625" style="21" customWidth="1"/>
    <col min="10241" max="10241" width="8.88671875" style="21" customWidth="1"/>
    <col min="10242" max="10242" width="6.6640625" style="21" customWidth="1"/>
    <col min="10243" max="10243" width="9.88671875" style="21" customWidth="1"/>
    <col min="10244" max="10244" width="5.109375" style="21" customWidth="1"/>
    <col min="10245" max="10245" width="9.88671875" style="21" customWidth="1"/>
    <col min="10246" max="10246" width="5.109375" style="21" customWidth="1"/>
    <col min="10247" max="10248" width="13.109375" style="21" customWidth="1"/>
    <col min="10249" max="10249" width="8.88671875" style="21" customWidth="1"/>
    <col min="10250" max="10250" width="6.109375" style="21" customWidth="1"/>
    <col min="10251" max="10251" width="3.44140625" style="21" customWidth="1"/>
    <col min="10252" max="10493" width="8.88671875" style="21"/>
    <col min="10494" max="10494" width="17.6640625" style="21" customWidth="1"/>
    <col min="10495" max="10495" width="17.109375" style="21" customWidth="1"/>
    <col min="10496" max="10496" width="15.6640625" style="21" customWidth="1"/>
    <col min="10497" max="10497" width="8.88671875" style="21" customWidth="1"/>
    <col min="10498" max="10498" width="6.6640625" style="21" customWidth="1"/>
    <col min="10499" max="10499" width="9.88671875" style="21" customWidth="1"/>
    <col min="10500" max="10500" width="5.109375" style="21" customWidth="1"/>
    <col min="10501" max="10501" width="9.88671875" style="21" customWidth="1"/>
    <col min="10502" max="10502" width="5.109375" style="21" customWidth="1"/>
    <col min="10503" max="10504" width="13.109375" style="21" customWidth="1"/>
    <col min="10505" max="10505" width="8.88671875" style="21" customWidth="1"/>
    <col min="10506" max="10506" width="6.109375" style="21" customWidth="1"/>
    <col min="10507" max="10507" width="3.44140625" style="21" customWidth="1"/>
    <col min="10508" max="10749" width="8.88671875" style="21"/>
    <col min="10750" max="10750" width="17.6640625" style="21" customWidth="1"/>
    <col min="10751" max="10751" width="17.109375" style="21" customWidth="1"/>
    <col min="10752" max="10752" width="15.6640625" style="21" customWidth="1"/>
    <col min="10753" max="10753" width="8.88671875" style="21" customWidth="1"/>
    <col min="10754" max="10754" width="6.6640625" style="21" customWidth="1"/>
    <col min="10755" max="10755" width="9.88671875" style="21" customWidth="1"/>
    <col min="10756" max="10756" width="5.109375" style="21" customWidth="1"/>
    <col min="10757" max="10757" width="9.88671875" style="21" customWidth="1"/>
    <col min="10758" max="10758" width="5.109375" style="21" customWidth="1"/>
    <col min="10759" max="10760" width="13.109375" style="21" customWidth="1"/>
    <col min="10761" max="10761" width="8.88671875" style="21" customWidth="1"/>
    <col min="10762" max="10762" width="6.109375" style="21" customWidth="1"/>
    <col min="10763" max="10763" width="3.44140625" style="21" customWidth="1"/>
    <col min="10764" max="11005" width="8.88671875" style="21"/>
    <col min="11006" max="11006" width="17.6640625" style="21" customWidth="1"/>
    <col min="11007" max="11007" width="17.109375" style="21" customWidth="1"/>
    <col min="11008" max="11008" width="15.6640625" style="21" customWidth="1"/>
    <col min="11009" max="11009" width="8.88671875" style="21" customWidth="1"/>
    <col min="11010" max="11010" width="6.6640625" style="21" customWidth="1"/>
    <col min="11011" max="11011" width="9.88671875" style="21" customWidth="1"/>
    <col min="11012" max="11012" width="5.109375" style="21" customWidth="1"/>
    <col min="11013" max="11013" width="9.88671875" style="21" customWidth="1"/>
    <col min="11014" max="11014" width="5.109375" style="21" customWidth="1"/>
    <col min="11015" max="11016" width="13.109375" style="21" customWidth="1"/>
    <col min="11017" max="11017" width="8.88671875" style="21" customWidth="1"/>
    <col min="11018" max="11018" width="6.109375" style="21" customWidth="1"/>
    <col min="11019" max="11019" width="3.44140625" style="21" customWidth="1"/>
    <col min="11020" max="11261" width="8.88671875" style="21"/>
    <col min="11262" max="11262" width="17.6640625" style="21" customWidth="1"/>
    <col min="11263" max="11263" width="17.109375" style="21" customWidth="1"/>
    <col min="11264" max="11264" width="15.6640625" style="21" customWidth="1"/>
    <col min="11265" max="11265" width="8.88671875" style="21" customWidth="1"/>
    <col min="11266" max="11266" width="6.6640625" style="21" customWidth="1"/>
    <col min="11267" max="11267" width="9.88671875" style="21" customWidth="1"/>
    <col min="11268" max="11268" width="5.109375" style="21" customWidth="1"/>
    <col min="11269" max="11269" width="9.88671875" style="21" customWidth="1"/>
    <col min="11270" max="11270" width="5.109375" style="21" customWidth="1"/>
    <col min="11271" max="11272" width="13.109375" style="21" customWidth="1"/>
    <col min="11273" max="11273" width="8.88671875" style="21" customWidth="1"/>
    <col min="11274" max="11274" width="6.109375" style="21" customWidth="1"/>
    <col min="11275" max="11275" width="3.44140625" style="21" customWidth="1"/>
    <col min="11276" max="11517" width="8.88671875" style="21"/>
    <col min="11518" max="11518" width="17.6640625" style="21" customWidth="1"/>
    <col min="11519" max="11519" width="17.109375" style="21" customWidth="1"/>
    <col min="11520" max="11520" width="15.6640625" style="21" customWidth="1"/>
    <col min="11521" max="11521" width="8.88671875" style="21" customWidth="1"/>
    <col min="11522" max="11522" width="6.6640625" style="21" customWidth="1"/>
    <col min="11523" max="11523" width="9.88671875" style="21" customWidth="1"/>
    <col min="11524" max="11524" width="5.109375" style="21" customWidth="1"/>
    <col min="11525" max="11525" width="9.88671875" style="21" customWidth="1"/>
    <col min="11526" max="11526" width="5.109375" style="21" customWidth="1"/>
    <col min="11527" max="11528" width="13.109375" style="21" customWidth="1"/>
    <col min="11529" max="11529" width="8.88671875" style="21" customWidth="1"/>
    <col min="11530" max="11530" width="6.109375" style="21" customWidth="1"/>
    <col min="11531" max="11531" width="3.44140625" style="21" customWidth="1"/>
    <col min="11532" max="11773" width="8.88671875" style="21"/>
    <col min="11774" max="11774" width="17.6640625" style="21" customWidth="1"/>
    <col min="11775" max="11775" width="17.109375" style="21" customWidth="1"/>
    <col min="11776" max="11776" width="15.6640625" style="21" customWidth="1"/>
    <col min="11777" max="11777" width="8.88671875" style="21" customWidth="1"/>
    <col min="11778" max="11778" width="6.6640625" style="21" customWidth="1"/>
    <col min="11779" max="11779" width="9.88671875" style="21" customWidth="1"/>
    <col min="11780" max="11780" width="5.109375" style="21" customWidth="1"/>
    <col min="11781" max="11781" width="9.88671875" style="21" customWidth="1"/>
    <col min="11782" max="11782" width="5.109375" style="21" customWidth="1"/>
    <col min="11783" max="11784" width="13.109375" style="21" customWidth="1"/>
    <col min="11785" max="11785" width="8.88671875" style="21" customWidth="1"/>
    <col min="11786" max="11786" width="6.109375" style="21" customWidth="1"/>
    <col min="11787" max="11787" width="3.44140625" style="21" customWidth="1"/>
    <col min="11788" max="12029" width="8.88671875" style="21"/>
    <col min="12030" max="12030" width="17.6640625" style="21" customWidth="1"/>
    <col min="12031" max="12031" width="17.109375" style="21" customWidth="1"/>
    <col min="12032" max="12032" width="15.6640625" style="21" customWidth="1"/>
    <col min="12033" max="12033" width="8.88671875" style="21" customWidth="1"/>
    <col min="12034" max="12034" width="6.6640625" style="21" customWidth="1"/>
    <col min="12035" max="12035" width="9.88671875" style="21" customWidth="1"/>
    <col min="12036" max="12036" width="5.109375" style="21" customWidth="1"/>
    <col min="12037" max="12037" width="9.88671875" style="21" customWidth="1"/>
    <col min="12038" max="12038" width="5.109375" style="21" customWidth="1"/>
    <col min="12039" max="12040" width="13.109375" style="21" customWidth="1"/>
    <col min="12041" max="12041" width="8.88671875" style="21" customWidth="1"/>
    <col min="12042" max="12042" width="6.109375" style="21" customWidth="1"/>
    <col min="12043" max="12043" width="3.44140625" style="21" customWidth="1"/>
    <col min="12044" max="12285" width="8.88671875" style="21"/>
    <col min="12286" max="12286" width="17.6640625" style="21" customWidth="1"/>
    <col min="12287" max="12287" width="17.109375" style="21" customWidth="1"/>
    <col min="12288" max="12288" width="15.6640625" style="21" customWidth="1"/>
    <col min="12289" max="12289" width="8.88671875" style="21" customWidth="1"/>
    <col min="12290" max="12290" width="6.6640625" style="21" customWidth="1"/>
    <col min="12291" max="12291" width="9.88671875" style="21" customWidth="1"/>
    <col min="12292" max="12292" width="5.109375" style="21" customWidth="1"/>
    <col min="12293" max="12293" width="9.88671875" style="21" customWidth="1"/>
    <col min="12294" max="12294" width="5.109375" style="21" customWidth="1"/>
    <col min="12295" max="12296" width="13.109375" style="21" customWidth="1"/>
    <col min="12297" max="12297" width="8.88671875" style="21" customWidth="1"/>
    <col min="12298" max="12298" width="6.109375" style="21" customWidth="1"/>
    <col min="12299" max="12299" width="3.44140625" style="21" customWidth="1"/>
    <col min="12300" max="12541" width="8.88671875" style="21"/>
    <col min="12542" max="12542" width="17.6640625" style="21" customWidth="1"/>
    <col min="12543" max="12543" width="17.109375" style="21" customWidth="1"/>
    <col min="12544" max="12544" width="15.6640625" style="21" customWidth="1"/>
    <col min="12545" max="12545" width="8.88671875" style="21" customWidth="1"/>
    <col min="12546" max="12546" width="6.6640625" style="21" customWidth="1"/>
    <col min="12547" max="12547" width="9.88671875" style="21" customWidth="1"/>
    <col min="12548" max="12548" width="5.109375" style="21" customWidth="1"/>
    <col min="12549" max="12549" width="9.88671875" style="21" customWidth="1"/>
    <col min="12550" max="12550" width="5.109375" style="21" customWidth="1"/>
    <col min="12551" max="12552" width="13.109375" style="21" customWidth="1"/>
    <col min="12553" max="12553" width="8.88671875" style="21" customWidth="1"/>
    <col min="12554" max="12554" width="6.109375" style="21" customWidth="1"/>
    <col min="12555" max="12555" width="3.44140625" style="21" customWidth="1"/>
    <col min="12556" max="12797" width="8.88671875" style="21"/>
    <col min="12798" max="12798" width="17.6640625" style="21" customWidth="1"/>
    <col min="12799" max="12799" width="17.109375" style="21" customWidth="1"/>
    <col min="12800" max="12800" width="15.6640625" style="21" customWidth="1"/>
    <col min="12801" max="12801" width="8.88671875" style="21" customWidth="1"/>
    <col min="12802" max="12802" width="6.6640625" style="21" customWidth="1"/>
    <col min="12803" max="12803" width="9.88671875" style="21" customWidth="1"/>
    <col min="12804" max="12804" width="5.109375" style="21" customWidth="1"/>
    <col min="12805" max="12805" width="9.88671875" style="21" customWidth="1"/>
    <col min="12806" max="12806" width="5.109375" style="21" customWidth="1"/>
    <col min="12807" max="12808" width="13.109375" style="21" customWidth="1"/>
    <col min="12809" max="12809" width="8.88671875" style="21" customWidth="1"/>
    <col min="12810" max="12810" width="6.109375" style="21" customWidth="1"/>
    <col min="12811" max="12811" width="3.44140625" style="21" customWidth="1"/>
    <col min="12812" max="13053" width="8.88671875" style="21"/>
    <col min="13054" max="13054" width="17.6640625" style="21" customWidth="1"/>
    <col min="13055" max="13055" width="17.109375" style="21" customWidth="1"/>
    <col min="13056" max="13056" width="15.6640625" style="21" customWidth="1"/>
    <col min="13057" max="13057" width="8.88671875" style="21" customWidth="1"/>
    <col min="13058" max="13058" width="6.6640625" style="21" customWidth="1"/>
    <col min="13059" max="13059" width="9.88671875" style="21" customWidth="1"/>
    <col min="13060" max="13060" width="5.109375" style="21" customWidth="1"/>
    <col min="13061" max="13061" width="9.88671875" style="21" customWidth="1"/>
    <col min="13062" max="13062" width="5.109375" style="21" customWidth="1"/>
    <col min="13063" max="13064" width="13.109375" style="21" customWidth="1"/>
    <col min="13065" max="13065" width="8.88671875" style="21" customWidth="1"/>
    <col min="13066" max="13066" width="6.109375" style="21" customWidth="1"/>
    <col min="13067" max="13067" width="3.44140625" style="21" customWidth="1"/>
    <col min="13068" max="13309" width="8.88671875" style="21"/>
    <col min="13310" max="13310" width="17.6640625" style="21" customWidth="1"/>
    <col min="13311" max="13311" width="17.109375" style="21" customWidth="1"/>
    <col min="13312" max="13312" width="15.6640625" style="21" customWidth="1"/>
    <col min="13313" max="13313" width="8.88671875" style="21" customWidth="1"/>
    <col min="13314" max="13314" width="6.6640625" style="21" customWidth="1"/>
    <col min="13315" max="13315" width="9.88671875" style="21" customWidth="1"/>
    <col min="13316" max="13316" width="5.109375" style="21" customWidth="1"/>
    <col min="13317" max="13317" width="9.88671875" style="21" customWidth="1"/>
    <col min="13318" max="13318" width="5.109375" style="21" customWidth="1"/>
    <col min="13319" max="13320" width="13.109375" style="21" customWidth="1"/>
    <col min="13321" max="13321" width="8.88671875" style="21" customWidth="1"/>
    <col min="13322" max="13322" width="6.109375" style="21" customWidth="1"/>
    <col min="13323" max="13323" width="3.44140625" style="21" customWidth="1"/>
    <col min="13324" max="13565" width="8.88671875" style="21"/>
    <col min="13566" max="13566" width="17.6640625" style="21" customWidth="1"/>
    <col min="13567" max="13567" width="17.109375" style="21" customWidth="1"/>
    <col min="13568" max="13568" width="15.6640625" style="21" customWidth="1"/>
    <col min="13569" max="13569" width="8.88671875" style="21" customWidth="1"/>
    <col min="13570" max="13570" width="6.6640625" style="21" customWidth="1"/>
    <col min="13571" max="13571" width="9.88671875" style="21" customWidth="1"/>
    <col min="13572" max="13572" width="5.109375" style="21" customWidth="1"/>
    <col min="13573" max="13573" width="9.88671875" style="21" customWidth="1"/>
    <col min="13574" max="13574" width="5.109375" style="21" customWidth="1"/>
    <col min="13575" max="13576" width="13.109375" style="21" customWidth="1"/>
    <col min="13577" max="13577" width="8.88671875" style="21" customWidth="1"/>
    <col min="13578" max="13578" width="6.109375" style="21" customWidth="1"/>
    <col min="13579" max="13579" width="3.44140625" style="21" customWidth="1"/>
    <col min="13580" max="13821" width="8.88671875" style="21"/>
    <col min="13822" max="13822" width="17.6640625" style="21" customWidth="1"/>
    <col min="13823" max="13823" width="17.109375" style="21" customWidth="1"/>
    <col min="13824" max="13824" width="15.6640625" style="21" customWidth="1"/>
    <col min="13825" max="13825" width="8.88671875" style="21" customWidth="1"/>
    <col min="13826" max="13826" width="6.6640625" style="21" customWidth="1"/>
    <col min="13827" max="13827" width="9.88671875" style="21" customWidth="1"/>
    <col min="13828" max="13828" width="5.109375" style="21" customWidth="1"/>
    <col min="13829" max="13829" width="9.88671875" style="21" customWidth="1"/>
    <col min="13830" max="13830" width="5.109375" style="21" customWidth="1"/>
    <col min="13831" max="13832" width="13.109375" style="21" customWidth="1"/>
    <col min="13833" max="13833" width="8.88671875" style="21" customWidth="1"/>
    <col min="13834" max="13834" width="6.109375" style="21" customWidth="1"/>
    <col min="13835" max="13835" width="3.44140625" style="21" customWidth="1"/>
    <col min="13836" max="14077" width="8.88671875" style="21"/>
    <col min="14078" max="14078" width="17.6640625" style="21" customWidth="1"/>
    <col min="14079" max="14079" width="17.109375" style="21" customWidth="1"/>
    <col min="14080" max="14080" width="15.6640625" style="21" customWidth="1"/>
    <col min="14081" max="14081" width="8.88671875" style="21" customWidth="1"/>
    <col min="14082" max="14082" width="6.6640625" style="21" customWidth="1"/>
    <col min="14083" max="14083" width="9.88671875" style="21" customWidth="1"/>
    <col min="14084" max="14084" width="5.109375" style="21" customWidth="1"/>
    <col min="14085" max="14085" width="9.88671875" style="21" customWidth="1"/>
    <col min="14086" max="14086" width="5.109375" style="21" customWidth="1"/>
    <col min="14087" max="14088" width="13.109375" style="21" customWidth="1"/>
    <col min="14089" max="14089" width="8.88671875" style="21" customWidth="1"/>
    <col min="14090" max="14090" width="6.109375" style="21" customWidth="1"/>
    <col min="14091" max="14091" width="3.44140625" style="21" customWidth="1"/>
    <col min="14092" max="14333" width="8.88671875" style="21"/>
    <col min="14334" max="14334" width="17.6640625" style="21" customWidth="1"/>
    <col min="14335" max="14335" width="17.109375" style="21" customWidth="1"/>
    <col min="14336" max="14336" width="15.6640625" style="21" customWidth="1"/>
    <col min="14337" max="14337" width="8.88671875" style="21" customWidth="1"/>
    <col min="14338" max="14338" width="6.6640625" style="21" customWidth="1"/>
    <col min="14339" max="14339" width="9.88671875" style="21" customWidth="1"/>
    <col min="14340" max="14340" width="5.109375" style="21" customWidth="1"/>
    <col min="14341" max="14341" width="9.88671875" style="21" customWidth="1"/>
    <col min="14342" max="14342" width="5.109375" style="21" customWidth="1"/>
    <col min="14343" max="14344" width="13.109375" style="21" customWidth="1"/>
    <col min="14345" max="14345" width="8.88671875" style="21" customWidth="1"/>
    <col min="14346" max="14346" width="6.109375" style="21" customWidth="1"/>
    <col min="14347" max="14347" width="3.44140625" style="21" customWidth="1"/>
    <col min="14348" max="14589" width="8.88671875" style="21"/>
    <col min="14590" max="14590" width="17.6640625" style="21" customWidth="1"/>
    <col min="14591" max="14591" width="17.109375" style="21" customWidth="1"/>
    <col min="14592" max="14592" width="15.6640625" style="21" customWidth="1"/>
    <col min="14593" max="14593" width="8.88671875" style="21" customWidth="1"/>
    <col min="14594" max="14594" width="6.6640625" style="21" customWidth="1"/>
    <col min="14595" max="14595" width="9.88671875" style="21" customWidth="1"/>
    <col min="14596" max="14596" width="5.109375" style="21" customWidth="1"/>
    <col min="14597" max="14597" width="9.88671875" style="21" customWidth="1"/>
    <col min="14598" max="14598" width="5.109375" style="21" customWidth="1"/>
    <col min="14599" max="14600" width="13.109375" style="21" customWidth="1"/>
    <col min="14601" max="14601" width="8.88671875" style="21" customWidth="1"/>
    <col min="14602" max="14602" width="6.109375" style="21" customWidth="1"/>
    <col min="14603" max="14603" width="3.44140625" style="21" customWidth="1"/>
    <col min="14604" max="14845" width="8.88671875" style="21"/>
    <col min="14846" max="14846" width="17.6640625" style="21" customWidth="1"/>
    <col min="14847" max="14847" width="17.109375" style="21" customWidth="1"/>
    <col min="14848" max="14848" width="15.6640625" style="21" customWidth="1"/>
    <col min="14849" max="14849" width="8.88671875" style="21" customWidth="1"/>
    <col min="14850" max="14850" width="6.6640625" style="21" customWidth="1"/>
    <col min="14851" max="14851" width="9.88671875" style="21" customWidth="1"/>
    <col min="14852" max="14852" width="5.109375" style="21" customWidth="1"/>
    <col min="14853" max="14853" width="9.88671875" style="21" customWidth="1"/>
    <col min="14854" max="14854" width="5.109375" style="21" customWidth="1"/>
    <col min="14855" max="14856" width="13.109375" style="21" customWidth="1"/>
    <col min="14857" max="14857" width="8.88671875" style="21" customWidth="1"/>
    <col min="14858" max="14858" width="6.109375" style="21" customWidth="1"/>
    <col min="14859" max="14859" width="3.44140625" style="21" customWidth="1"/>
    <col min="14860" max="15101" width="8.88671875" style="21"/>
    <col min="15102" max="15102" width="17.6640625" style="21" customWidth="1"/>
    <col min="15103" max="15103" width="17.109375" style="21" customWidth="1"/>
    <col min="15104" max="15104" width="15.6640625" style="21" customWidth="1"/>
    <col min="15105" max="15105" width="8.88671875" style="21" customWidth="1"/>
    <col min="15106" max="15106" width="6.6640625" style="21" customWidth="1"/>
    <col min="15107" max="15107" width="9.88671875" style="21" customWidth="1"/>
    <col min="15108" max="15108" width="5.109375" style="21" customWidth="1"/>
    <col min="15109" max="15109" width="9.88671875" style="21" customWidth="1"/>
    <col min="15110" max="15110" width="5.109375" style="21" customWidth="1"/>
    <col min="15111" max="15112" width="13.109375" style="21" customWidth="1"/>
    <col min="15113" max="15113" width="8.88671875" style="21" customWidth="1"/>
    <col min="15114" max="15114" width="6.109375" style="21" customWidth="1"/>
    <col min="15115" max="15115" width="3.44140625" style="21" customWidth="1"/>
    <col min="15116" max="15357" width="8.88671875" style="21"/>
    <col min="15358" max="15358" width="17.6640625" style="21" customWidth="1"/>
    <col min="15359" max="15359" width="17.109375" style="21" customWidth="1"/>
    <col min="15360" max="15360" width="15.6640625" style="21" customWidth="1"/>
    <col min="15361" max="15361" width="8.88671875" style="21" customWidth="1"/>
    <col min="15362" max="15362" width="6.6640625" style="21" customWidth="1"/>
    <col min="15363" max="15363" width="9.88671875" style="21" customWidth="1"/>
    <col min="15364" max="15364" width="5.109375" style="21" customWidth="1"/>
    <col min="15365" max="15365" width="9.88671875" style="21" customWidth="1"/>
    <col min="15366" max="15366" width="5.109375" style="21" customWidth="1"/>
    <col min="15367" max="15368" width="13.109375" style="21" customWidth="1"/>
    <col min="15369" max="15369" width="8.88671875" style="21" customWidth="1"/>
    <col min="15370" max="15370" width="6.109375" style="21" customWidth="1"/>
    <col min="15371" max="15371" width="3.44140625" style="21" customWidth="1"/>
    <col min="15372" max="15613" width="8.88671875" style="21"/>
    <col min="15614" max="15614" width="17.6640625" style="21" customWidth="1"/>
    <col min="15615" max="15615" width="17.109375" style="21" customWidth="1"/>
    <col min="15616" max="15616" width="15.6640625" style="21" customWidth="1"/>
    <col min="15617" max="15617" width="8.88671875" style="21" customWidth="1"/>
    <col min="15618" max="15618" width="6.6640625" style="21" customWidth="1"/>
    <col min="15619" max="15619" width="9.88671875" style="21" customWidth="1"/>
    <col min="15620" max="15620" width="5.109375" style="21" customWidth="1"/>
    <col min="15621" max="15621" width="9.88671875" style="21" customWidth="1"/>
    <col min="15622" max="15622" width="5.109375" style="21" customWidth="1"/>
    <col min="15623" max="15624" width="13.109375" style="21" customWidth="1"/>
    <col min="15625" max="15625" width="8.88671875" style="21" customWidth="1"/>
    <col min="15626" max="15626" width="6.109375" style="21" customWidth="1"/>
    <col min="15627" max="15627" width="3.44140625" style="21" customWidth="1"/>
    <col min="15628" max="15869" width="8.88671875" style="21"/>
    <col min="15870" max="15870" width="17.6640625" style="21" customWidth="1"/>
    <col min="15871" max="15871" width="17.109375" style="21" customWidth="1"/>
    <col min="15872" max="15872" width="15.6640625" style="21" customWidth="1"/>
    <col min="15873" max="15873" width="8.88671875" style="21" customWidth="1"/>
    <col min="15874" max="15874" width="6.6640625" style="21" customWidth="1"/>
    <col min="15875" max="15875" width="9.88671875" style="21" customWidth="1"/>
    <col min="15876" max="15876" width="5.109375" style="21" customWidth="1"/>
    <col min="15877" max="15877" width="9.88671875" style="21" customWidth="1"/>
    <col min="15878" max="15878" width="5.109375" style="21" customWidth="1"/>
    <col min="15879" max="15880" width="13.109375" style="21" customWidth="1"/>
    <col min="15881" max="15881" width="8.88671875" style="21" customWidth="1"/>
    <col min="15882" max="15882" width="6.109375" style="21" customWidth="1"/>
    <col min="15883" max="15883" width="3.44140625" style="21" customWidth="1"/>
    <col min="15884" max="16125" width="8.88671875" style="21"/>
    <col min="16126" max="16126" width="17.6640625" style="21" customWidth="1"/>
    <col min="16127" max="16127" width="17.109375" style="21" customWidth="1"/>
    <col min="16128" max="16128" width="15.6640625" style="21" customWidth="1"/>
    <col min="16129" max="16129" width="8.88671875" style="21" customWidth="1"/>
    <col min="16130" max="16130" width="6.6640625" style="21" customWidth="1"/>
    <col min="16131" max="16131" width="9.88671875" style="21" customWidth="1"/>
    <col min="16132" max="16132" width="5.109375" style="21" customWidth="1"/>
    <col min="16133" max="16133" width="9.88671875" style="21" customWidth="1"/>
    <col min="16134" max="16134" width="5.109375" style="21" customWidth="1"/>
    <col min="16135" max="16136" width="13.109375" style="21" customWidth="1"/>
    <col min="16137" max="16137" width="8.88671875" style="21" customWidth="1"/>
    <col min="16138" max="16138" width="6.109375" style="21" customWidth="1"/>
    <col min="16139" max="16139" width="3.44140625" style="21" customWidth="1"/>
    <col min="16140" max="16383" width="8.88671875" style="21"/>
    <col min="16384" max="16384" width="8.88671875" style="21" customWidth="1"/>
  </cols>
  <sheetData>
    <row r="1" spans="1:15" ht="21.45" customHeight="1">
      <c r="B1" s="39" t="s">
        <v>111</v>
      </c>
      <c r="C1" s="39"/>
      <c r="D1" s="39"/>
      <c r="E1" s="39"/>
      <c r="F1" s="39"/>
      <c r="G1" s="39"/>
      <c r="H1" s="39"/>
      <c r="I1" s="39"/>
      <c r="J1" s="39"/>
      <c r="K1" s="39"/>
      <c r="N1" s="40" t="s">
        <v>52</v>
      </c>
      <c r="O1" s="40" t="s">
        <v>53</v>
      </c>
    </row>
    <row r="2" spans="1:15" s="4" customFormat="1" ht="15" customHeight="1">
      <c r="A2" s="177" t="s">
        <v>193</v>
      </c>
      <c r="B2" s="177"/>
      <c r="C2" s="177"/>
      <c r="D2" s="177"/>
      <c r="E2" s="177"/>
      <c r="F2" s="177"/>
      <c r="G2" s="177"/>
      <c r="H2" s="177"/>
      <c r="I2" s="177"/>
      <c r="J2" s="177"/>
      <c r="K2" s="177"/>
      <c r="L2" s="177"/>
      <c r="M2" s="41"/>
      <c r="O2" s="40" t="s">
        <v>54</v>
      </c>
    </row>
    <row r="3" spans="1:15" s="4" customFormat="1" ht="18.75" customHeight="1">
      <c r="A3" s="177"/>
      <c r="B3" s="177"/>
      <c r="C3" s="177"/>
      <c r="D3" s="177"/>
      <c r="E3" s="177"/>
      <c r="F3" s="177"/>
      <c r="G3" s="177"/>
      <c r="H3" s="177"/>
      <c r="I3" s="177"/>
      <c r="J3" s="177"/>
      <c r="K3" s="177"/>
      <c r="L3" s="177"/>
      <c r="O3" s="40" t="s">
        <v>55</v>
      </c>
    </row>
    <row r="4" spans="1:15" s="4" customFormat="1" ht="25.95" customHeight="1">
      <c r="A4" s="107"/>
      <c r="B4" s="107"/>
      <c r="C4" s="107"/>
      <c r="D4" s="107"/>
      <c r="E4" s="107"/>
      <c r="F4" s="107"/>
      <c r="G4" s="107"/>
      <c r="H4" s="107"/>
      <c r="I4" s="107"/>
      <c r="J4" s="107"/>
      <c r="K4" s="107"/>
      <c r="L4" s="107"/>
      <c r="O4" s="40"/>
    </row>
    <row r="5" spans="1:15" ht="18.45" customHeight="1">
      <c r="A5" s="4"/>
      <c r="B5" s="42"/>
      <c r="C5" s="42"/>
      <c r="D5" s="42"/>
      <c r="E5" s="42"/>
      <c r="F5" s="42"/>
      <c r="G5" s="113" t="s">
        <v>114</v>
      </c>
      <c r="H5" s="43"/>
      <c r="I5" s="43"/>
      <c r="J5" s="44"/>
      <c r="K5" s="45"/>
      <c r="L5" s="4"/>
      <c r="O5" s="40" t="s">
        <v>56</v>
      </c>
    </row>
    <row r="6" spans="1:15" ht="14.25" customHeight="1">
      <c r="A6" s="4"/>
      <c r="B6" s="42"/>
      <c r="C6" s="42"/>
      <c r="D6" s="42"/>
      <c r="E6" s="42"/>
      <c r="F6" s="42"/>
      <c r="G6" s="42"/>
      <c r="H6" s="112"/>
      <c r="I6" s="112"/>
      <c r="J6" s="45"/>
      <c r="K6" s="45"/>
      <c r="L6" s="4"/>
      <c r="O6" s="40"/>
    </row>
    <row r="7" spans="1:15" s="46" customFormat="1" ht="30.75" customHeight="1">
      <c r="A7" s="4"/>
      <c r="B7" s="42"/>
      <c r="C7" s="42"/>
      <c r="D7" s="42"/>
      <c r="E7" s="42"/>
      <c r="F7" s="42"/>
      <c r="G7" s="132" t="s">
        <v>189</v>
      </c>
      <c r="H7" s="42"/>
      <c r="I7" s="42"/>
      <c r="J7" s="42"/>
      <c r="K7" s="42"/>
      <c r="L7" s="4"/>
      <c r="O7" s="40" t="s">
        <v>57</v>
      </c>
    </row>
    <row r="8" spans="1:15">
      <c r="B8" s="47"/>
      <c r="C8" s="48"/>
      <c r="D8" s="48"/>
      <c r="E8" s="48"/>
      <c r="F8" s="49"/>
      <c r="G8" s="49"/>
      <c r="H8" s="49"/>
      <c r="I8" s="49"/>
      <c r="J8" s="50"/>
      <c r="K8" s="51"/>
    </row>
    <row r="9" spans="1:15" ht="28.5" customHeight="1">
      <c r="A9" s="46"/>
      <c r="B9" s="52" t="s">
        <v>1</v>
      </c>
      <c r="C9" s="52" t="s">
        <v>58</v>
      </c>
      <c r="D9" s="53" t="s">
        <v>59</v>
      </c>
      <c r="E9" s="52" t="s">
        <v>60</v>
      </c>
      <c r="F9" s="53" t="s">
        <v>61</v>
      </c>
      <c r="G9" s="53" t="s">
        <v>62</v>
      </c>
      <c r="H9" s="53" t="s">
        <v>63</v>
      </c>
      <c r="I9" s="53" t="s">
        <v>188</v>
      </c>
      <c r="J9" s="53" t="s">
        <v>65</v>
      </c>
      <c r="K9" s="54"/>
      <c r="L9" s="46"/>
    </row>
    <row r="10" spans="1:15" ht="28.5" customHeight="1">
      <c r="B10" s="55" t="s">
        <v>66</v>
      </c>
      <c r="C10" s="56" t="s">
        <v>124</v>
      </c>
      <c r="D10" s="56" t="s">
        <v>67</v>
      </c>
      <c r="E10" s="56" t="s">
        <v>125</v>
      </c>
      <c r="F10" s="56" t="s">
        <v>126</v>
      </c>
      <c r="G10" s="55" t="s">
        <v>127</v>
      </c>
      <c r="H10" s="55" t="s">
        <v>69</v>
      </c>
      <c r="I10" s="55" t="s">
        <v>128</v>
      </c>
      <c r="J10" s="55" t="s">
        <v>70</v>
      </c>
      <c r="K10" s="57"/>
    </row>
    <row r="11" spans="1:15" ht="28.5" customHeight="1">
      <c r="B11" s="122"/>
      <c r="C11" s="300"/>
      <c r="D11" s="300"/>
      <c r="E11" s="301">
        <f>C11-D11</f>
        <v>0</v>
      </c>
      <c r="F11" s="300"/>
      <c r="G11" s="302"/>
      <c r="H11" s="301">
        <f>MIN(E11:G11)</f>
        <v>0</v>
      </c>
      <c r="I11" s="301">
        <f>H11*3/4</f>
        <v>0</v>
      </c>
      <c r="J11" s="301">
        <f>ROUNDDOWN(I11,-3)</f>
        <v>0</v>
      </c>
      <c r="K11" s="57"/>
    </row>
    <row r="12" spans="1:15" ht="28.5" customHeight="1" thickBot="1">
      <c r="B12" s="58"/>
      <c r="C12" s="303"/>
      <c r="D12" s="303"/>
      <c r="E12" s="306">
        <f>C12-D12</f>
        <v>0</v>
      </c>
      <c r="F12" s="303"/>
      <c r="G12" s="303"/>
      <c r="H12" s="306">
        <f>MIN(E12:G12)</f>
        <v>0</v>
      </c>
      <c r="I12" s="306">
        <f>H12*3/4</f>
        <v>0</v>
      </c>
      <c r="J12" s="306">
        <f>ROUNDDOWN(I12,-3)</f>
        <v>0</v>
      </c>
      <c r="K12" s="60"/>
    </row>
    <row r="13" spans="1:15" ht="16.5" customHeight="1" thickTop="1">
      <c r="B13" s="183" t="s">
        <v>132</v>
      </c>
      <c r="C13" s="304" t="s">
        <v>28</v>
      </c>
      <c r="D13" s="304" t="s">
        <v>28</v>
      </c>
      <c r="E13" s="304" t="s">
        <v>28</v>
      </c>
      <c r="F13" s="304" t="s">
        <v>28</v>
      </c>
      <c r="G13" s="304" t="s">
        <v>28</v>
      </c>
      <c r="H13" s="304" t="s">
        <v>28</v>
      </c>
      <c r="I13" s="304" t="s">
        <v>28</v>
      </c>
      <c r="J13" s="304" t="s">
        <v>28</v>
      </c>
      <c r="K13" s="62"/>
    </row>
    <row r="14" spans="1:15" ht="16.5" customHeight="1">
      <c r="B14" s="184"/>
      <c r="C14" s="305">
        <f>SUM(C11:C12)</f>
        <v>0</v>
      </c>
      <c r="D14" s="305">
        <f>SUM(D11:D12)</f>
        <v>0</v>
      </c>
      <c r="E14" s="305">
        <f t="shared" ref="E14:J14" si="0">SUM(E11:E12)</f>
        <v>0</v>
      </c>
      <c r="F14" s="305">
        <f t="shared" si="0"/>
        <v>0</v>
      </c>
      <c r="G14" s="305">
        <f t="shared" si="0"/>
        <v>0</v>
      </c>
      <c r="H14" s="305">
        <f t="shared" si="0"/>
        <v>0</v>
      </c>
      <c r="I14" s="305">
        <f t="shared" si="0"/>
        <v>0</v>
      </c>
      <c r="J14" s="305">
        <f t="shared" si="0"/>
        <v>0</v>
      </c>
      <c r="K14" s="63"/>
    </row>
    <row r="15" spans="1:15" ht="17.25" customHeight="1">
      <c r="B15" s="64" t="s">
        <v>112</v>
      </c>
      <c r="C15" s="64"/>
      <c r="D15" s="64"/>
      <c r="E15" s="64"/>
      <c r="F15" s="64"/>
      <c r="G15" s="64"/>
      <c r="H15" s="64"/>
      <c r="I15" s="64"/>
      <c r="J15" s="64"/>
      <c r="K15" s="64"/>
    </row>
    <row r="16" spans="1:15" ht="17.25" customHeight="1">
      <c r="B16" s="182" t="s">
        <v>129</v>
      </c>
      <c r="C16" s="182"/>
      <c r="D16" s="182"/>
      <c r="E16" s="182"/>
      <c r="F16" s="182"/>
      <c r="G16" s="182"/>
      <c r="H16" s="182"/>
      <c r="I16" s="182"/>
      <c r="J16" s="182"/>
    </row>
    <row r="17" spans="2:10" ht="17.25" customHeight="1">
      <c r="B17" s="182" t="s">
        <v>130</v>
      </c>
      <c r="C17" s="182"/>
      <c r="D17" s="182"/>
      <c r="E17" s="182"/>
      <c r="F17" s="182"/>
      <c r="G17" s="182"/>
      <c r="H17" s="182"/>
      <c r="I17" s="182"/>
      <c r="J17" s="182"/>
    </row>
    <row r="18" spans="2:10">
      <c r="B18" s="182" t="s">
        <v>131</v>
      </c>
      <c r="C18" s="182"/>
      <c r="D18" s="182"/>
      <c r="E18" s="182"/>
      <c r="F18" s="182"/>
      <c r="G18" s="182"/>
      <c r="H18" s="182"/>
      <c r="I18" s="182"/>
      <c r="J18" s="182"/>
    </row>
  </sheetData>
  <mergeCells count="5">
    <mergeCell ref="B17:J17"/>
    <mergeCell ref="B18:J18"/>
    <mergeCell ref="A2:L3"/>
    <mergeCell ref="B13:B14"/>
    <mergeCell ref="B16:J16"/>
  </mergeCells>
  <phoneticPr fontId="10"/>
  <printOptions verticalCentered="1"/>
  <pageMargins left="0.59055118110236227" right="0.59055118110236227" top="1.5354330708661419" bottom="0.55118110236220474" header="1.1023622047244095" footer="0.31496062992125984"/>
  <pageSetup paperSize="9" scale="90"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showGridLines="0" view="pageBreakPreview" zoomScale="80" zoomScaleNormal="70" zoomScaleSheetLayoutView="80" workbookViewId="0">
      <selection activeCell="R11" sqref="R11:R12"/>
    </sheetView>
  </sheetViews>
  <sheetFormatPr defaultColWidth="9" defaultRowHeight="13.2"/>
  <cols>
    <col min="1" max="1" width="1.88671875" style="2" customWidth="1"/>
    <col min="2" max="2" width="12.88671875" style="2" customWidth="1"/>
    <col min="3" max="3" width="4.44140625" style="2" customWidth="1"/>
    <col min="4" max="4" width="5" style="2" customWidth="1"/>
    <col min="5" max="9" width="14.6640625" style="2" customWidth="1"/>
    <col min="10" max="12" width="14.88671875" style="2" customWidth="1"/>
    <col min="13" max="14" width="14.88671875" style="2" hidden="1" customWidth="1"/>
    <col min="15" max="15" width="15" style="2" customWidth="1"/>
    <col min="16" max="16" width="10.6640625" style="2" customWidth="1"/>
    <col min="17" max="17" width="10" style="2" customWidth="1"/>
    <col min="18" max="18" width="13.33203125" style="2" customWidth="1"/>
    <col min="19" max="16384" width="9" style="2"/>
  </cols>
  <sheetData>
    <row r="1" spans="1:18" ht="18" customHeight="1">
      <c r="B1" s="39" t="s">
        <v>113</v>
      </c>
      <c r="C1" s="39"/>
      <c r="D1" s="39"/>
      <c r="E1" s="39"/>
      <c r="F1" s="39"/>
      <c r="G1" s="39"/>
      <c r="H1" s="39"/>
      <c r="I1" s="39"/>
      <c r="J1" s="39"/>
      <c r="K1" s="39"/>
      <c r="L1" s="39"/>
      <c r="M1" s="39"/>
      <c r="N1" s="39"/>
      <c r="O1" s="39"/>
      <c r="P1" s="39"/>
      <c r="Q1" s="39"/>
      <c r="R1" s="39"/>
    </row>
    <row r="2" spans="1:18" s="4" customFormat="1" ht="15" customHeight="1">
      <c r="A2" s="177" t="s">
        <v>87</v>
      </c>
      <c r="B2" s="177"/>
      <c r="C2" s="177"/>
      <c r="D2" s="177"/>
      <c r="E2" s="177"/>
      <c r="F2" s="177"/>
      <c r="G2" s="177"/>
      <c r="H2" s="177"/>
      <c r="I2" s="177"/>
      <c r="J2" s="177"/>
      <c r="K2" s="177"/>
      <c r="L2" s="177"/>
      <c r="M2" s="177"/>
      <c r="N2" s="177"/>
      <c r="O2" s="177"/>
      <c r="P2" s="177"/>
      <c r="Q2" s="177"/>
      <c r="R2" s="177"/>
    </row>
    <row r="3" spans="1:18" s="4" customFormat="1" ht="18.75" customHeight="1">
      <c r="A3" s="177"/>
      <c r="B3" s="177"/>
      <c r="C3" s="177"/>
      <c r="D3" s="177"/>
      <c r="E3" s="177"/>
      <c r="F3" s="177"/>
      <c r="G3" s="177"/>
      <c r="H3" s="177"/>
      <c r="I3" s="177"/>
      <c r="J3" s="177"/>
      <c r="K3" s="177"/>
      <c r="L3" s="177"/>
      <c r="M3" s="177"/>
      <c r="N3" s="177"/>
      <c r="O3" s="177"/>
      <c r="P3" s="177"/>
      <c r="Q3" s="177"/>
      <c r="R3" s="177"/>
    </row>
    <row r="4" spans="1:18" s="4" customFormat="1" ht="15.75" customHeight="1">
      <c r="B4" s="66"/>
      <c r="C4" s="66"/>
      <c r="D4" s="66"/>
      <c r="E4" s="66"/>
      <c r="F4" s="65"/>
      <c r="G4" s="65"/>
      <c r="H4" s="65"/>
      <c r="I4" s="65"/>
      <c r="J4" s="65"/>
      <c r="K4" s="65"/>
      <c r="L4" s="65"/>
      <c r="M4" s="65"/>
      <c r="N4" s="65"/>
      <c r="O4" s="69" t="s">
        <v>115</v>
      </c>
      <c r="P4" s="93"/>
      <c r="Q4" s="93"/>
      <c r="R4" s="69"/>
    </row>
    <row r="5" spans="1:18" s="4" customFormat="1" ht="18.75" customHeight="1">
      <c r="B5" s="42"/>
      <c r="C5" s="42"/>
      <c r="D5" s="42"/>
      <c r="E5" s="42"/>
      <c r="F5" s="42"/>
      <c r="G5" s="42"/>
      <c r="H5" s="42"/>
      <c r="I5" s="42"/>
      <c r="J5" s="42"/>
      <c r="K5" s="42"/>
      <c r="L5" s="42"/>
      <c r="M5" s="42"/>
      <c r="N5" s="42"/>
      <c r="O5" s="67"/>
      <c r="P5" s="68"/>
      <c r="Q5" s="69"/>
      <c r="R5" s="69"/>
    </row>
    <row r="6" spans="1:18" ht="14.25" customHeight="1">
      <c r="B6" s="214"/>
      <c r="C6" s="215"/>
      <c r="D6" s="216"/>
      <c r="E6" s="48"/>
      <c r="F6" s="48"/>
      <c r="G6" s="48"/>
      <c r="H6" s="48"/>
      <c r="I6" s="48"/>
      <c r="J6" s="49"/>
      <c r="K6" s="49"/>
      <c r="L6" s="49"/>
      <c r="M6" s="49"/>
      <c r="N6" s="49"/>
      <c r="O6" s="49"/>
      <c r="P6" s="49"/>
      <c r="Q6" s="50"/>
      <c r="R6" s="50"/>
    </row>
    <row r="7" spans="1:18" ht="46.5" customHeight="1">
      <c r="B7" s="193" t="s">
        <v>1</v>
      </c>
      <c r="C7" s="194"/>
      <c r="D7" s="221"/>
      <c r="E7" s="70" t="s">
        <v>74</v>
      </c>
      <c r="F7" s="71" t="s">
        <v>59</v>
      </c>
      <c r="G7" s="70" t="s">
        <v>9</v>
      </c>
      <c r="H7" s="71" t="s">
        <v>61</v>
      </c>
      <c r="I7" s="71" t="s">
        <v>38</v>
      </c>
      <c r="J7" s="71" t="s">
        <v>75</v>
      </c>
      <c r="K7" s="71" t="s">
        <v>64</v>
      </c>
      <c r="L7" s="71" t="s">
        <v>39</v>
      </c>
      <c r="M7" s="72"/>
      <c r="N7" s="72"/>
      <c r="O7" s="72" t="s">
        <v>76</v>
      </c>
      <c r="P7" s="72" t="s">
        <v>77</v>
      </c>
      <c r="Q7" s="71" t="s">
        <v>78</v>
      </c>
      <c r="R7" s="71" t="s">
        <v>79</v>
      </c>
    </row>
    <row r="8" spans="1:18" ht="17.25" customHeight="1">
      <c r="B8" s="217" t="s">
        <v>66</v>
      </c>
      <c r="C8" s="218"/>
      <c r="D8" s="219"/>
      <c r="E8" s="73" t="s">
        <v>137</v>
      </c>
      <c r="F8" s="73" t="s">
        <v>138</v>
      </c>
      <c r="G8" s="73" t="s">
        <v>139</v>
      </c>
      <c r="H8" s="73" t="s">
        <v>126</v>
      </c>
      <c r="I8" s="74" t="s">
        <v>68</v>
      </c>
      <c r="J8" s="75" t="s">
        <v>69</v>
      </c>
      <c r="K8" s="76" t="s">
        <v>72</v>
      </c>
      <c r="L8" s="77" t="s">
        <v>70</v>
      </c>
      <c r="M8" s="77"/>
      <c r="N8" s="77"/>
      <c r="O8" s="78" t="s">
        <v>73</v>
      </c>
      <c r="P8" s="79" t="s">
        <v>140</v>
      </c>
      <c r="Q8" s="79" t="s">
        <v>85</v>
      </c>
      <c r="R8" s="80" t="s">
        <v>86</v>
      </c>
    </row>
    <row r="9" spans="1:18" ht="22.5" customHeight="1">
      <c r="B9" s="211"/>
      <c r="C9" s="212"/>
      <c r="D9" s="213"/>
      <c r="E9" s="201"/>
      <c r="F9" s="201"/>
      <c r="G9" s="201">
        <f>E9-F9</f>
        <v>0</v>
      </c>
      <c r="H9" s="201"/>
      <c r="I9" s="201"/>
      <c r="J9" s="201">
        <f>MIN(G9:I10)</f>
        <v>0</v>
      </c>
      <c r="K9" s="207">
        <f>J9*3/4</f>
        <v>0</v>
      </c>
      <c r="L9" s="207">
        <f>ROUNDDOWN(K9,-3)</f>
        <v>0</v>
      </c>
      <c r="M9" s="109"/>
      <c r="N9" s="109"/>
      <c r="O9" s="205" t="s">
        <v>133</v>
      </c>
      <c r="P9" s="185"/>
      <c r="Q9" s="185"/>
      <c r="R9" s="185"/>
    </row>
    <row r="10" spans="1:18" ht="22.5" customHeight="1">
      <c r="B10" s="81" t="s">
        <v>83</v>
      </c>
      <c r="C10" s="124"/>
      <c r="D10" s="82" t="s">
        <v>27</v>
      </c>
      <c r="E10" s="202"/>
      <c r="F10" s="202"/>
      <c r="G10" s="202"/>
      <c r="H10" s="202"/>
      <c r="I10" s="202"/>
      <c r="J10" s="202"/>
      <c r="K10" s="208"/>
      <c r="L10" s="208"/>
      <c r="M10" s="125"/>
      <c r="N10" s="125"/>
      <c r="O10" s="206"/>
      <c r="P10" s="203"/>
      <c r="Q10" s="203"/>
      <c r="R10" s="186"/>
    </row>
    <row r="11" spans="1:18" ht="22.5" customHeight="1">
      <c r="B11" s="222"/>
      <c r="C11" s="223"/>
      <c r="D11" s="224"/>
      <c r="E11" s="201"/>
      <c r="F11" s="201"/>
      <c r="G11" s="201">
        <f>E11-F11</f>
        <v>0</v>
      </c>
      <c r="H11" s="201"/>
      <c r="I11" s="201"/>
      <c r="J11" s="201">
        <f>MIN(G11:I12)</f>
        <v>0</v>
      </c>
      <c r="K11" s="207">
        <f>J11*3/4</f>
        <v>0</v>
      </c>
      <c r="L11" s="207">
        <f>ROUNDDOWN(K11,-3)</f>
        <v>0</v>
      </c>
      <c r="M11" s="110"/>
      <c r="N11" s="110"/>
      <c r="O11" s="209" t="s">
        <v>135</v>
      </c>
      <c r="P11" s="83"/>
      <c r="Q11" s="83"/>
      <c r="R11" s="201"/>
    </row>
    <row r="12" spans="1:18" ht="22.5" customHeight="1" thickBot="1">
      <c r="B12" s="225" t="s">
        <v>134</v>
      </c>
      <c r="C12" s="226"/>
      <c r="D12" s="227"/>
      <c r="E12" s="204"/>
      <c r="F12" s="204"/>
      <c r="G12" s="202"/>
      <c r="H12" s="204"/>
      <c r="I12" s="204"/>
      <c r="J12" s="202"/>
      <c r="K12" s="208"/>
      <c r="L12" s="208"/>
      <c r="M12" s="110"/>
      <c r="N12" s="110"/>
      <c r="O12" s="210"/>
      <c r="P12" s="83"/>
      <c r="Q12" s="83"/>
      <c r="R12" s="204"/>
    </row>
    <row r="13" spans="1:18" ht="13.8" thickTop="1">
      <c r="B13" s="190" t="s">
        <v>132</v>
      </c>
      <c r="C13" s="191"/>
      <c r="D13" s="192"/>
      <c r="E13" s="61" t="s">
        <v>28</v>
      </c>
      <c r="F13" s="61" t="s">
        <v>28</v>
      </c>
      <c r="G13" s="61" t="s">
        <v>28</v>
      </c>
      <c r="H13" s="61" t="s">
        <v>28</v>
      </c>
      <c r="I13" s="61" t="s">
        <v>28</v>
      </c>
      <c r="J13" s="61" t="s">
        <v>28</v>
      </c>
      <c r="K13" s="61" t="s">
        <v>28</v>
      </c>
      <c r="L13" s="61" t="s">
        <v>28</v>
      </c>
      <c r="M13" s="61"/>
      <c r="N13" s="61"/>
      <c r="O13" s="187"/>
      <c r="P13" s="187"/>
      <c r="Q13" s="187"/>
      <c r="R13" s="187"/>
    </row>
    <row r="14" spans="1:18" ht="14.25" customHeight="1">
      <c r="B14" s="193"/>
      <c r="C14" s="194"/>
      <c r="D14" s="195"/>
      <c r="E14" s="199">
        <f>SUM(E9:E12)</f>
        <v>0</v>
      </c>
      <c r="F14" s="199">
        <f t="shared" ref="F14:L14" si="0">SUM(F9:F12)</f>
        <v>0</v>
      </c>
      <c r="G14" s="199">
        <f>SUM(G11:G12)</f>
        <v>0</v>
      </c>
      <c r="H14" s="199">
        <f t="shared" si="0"/>
        <v>0</v>
      </c>
      <c r="I14" s="199">
        <f t="shared" si="0"/>
        <v>0</v>
      </c>
      <c r="J14" s="199">
        <f t="shared" si="0"/>
        <v>0</v>
      </c>
      <c r="K14" s="199">
        <f t="shared" si="0"/>
        <v>0</v>
      </c>
      <c r="L14" s="199">
        <f t="shared" si="0"/>
        <v>0</v>
      </c>
      <c r="M14" s="91"/>
      <c r="N14" s="91"/>
      <c r="O14" s="188"/>
      <c r="P14" s="188"/>
      <c r="Q14" s="188"/>
      <c r="R14" s="188"/>
    </row>
    <row r="15" spans="1:18">
      <c r="B15" s="196"/>
      <c r="C15" s="197"/>
      <c r="D15" s="198"/>
      <c r="E15" s="200"/>
      <c r="F15" s="200"/>
      <c r="G15" s="200"/>
      <c r="H15" s="200"/>
      <c r="I15" s="200"/>
      <c r="J15" s="200"/>
      <c r="K15" s="200"/>
      <c r="L15" s="200"/>
      <c r="M15" s="92"/>
      <c r="N15" s="92"/>
      <c r="O15" s="189"/>
      <c r="P15" s="189"/>
      <c r="Q15" s="189"/>
      <c r="R15" s="189"/>
    </row>
    <row r="16" spans="1:18" ht="16.5" customHeight="1">
      <c r="B16" s="84" t="s">
        <v>30</v>
      </c>
      <c r="C16" s="84"/>
      <c r="D16" s="84"/>
      <c r="E16" s="84"/>
      <c r="F16" s="84"/>
      <c r="G16" s="84"/>
      <c r="H16" s="84"/>
      <c r="I16" s="84"/>
      <c r="J16" s="64"/>
      <c r="K16" s="64"/>
      <c r="L16" s="64"/>
      <c r="M16" s="64"/>
      <c r="N16" s="64"/>
      <c r="O16" s="64"/>
      <c r="P16" s="64"/>
      <c r="Q16" s="64"/>
      <c r="R16" s="64"/>
    </row>
    <row r="17" spans="2:18" ht="16.5" customHeight="1">
      <c r="B17" s="85" t="s">
        <v>84</v>
      </c>
      <c r="C17" s="85"/>
      <c r="D17" s="85"/>
      <c r="E17" s="85"/>
      <c r="F17" s="85"/>
      <c r="G17" s="85"/>
      <c r="H17" s="85"/>
      <c r="I17" s="85"/>
      <c r="J17" s="86"/>
      <c r="K17" s="86"/>
      <c r="L17" s="86"/>
      <c r="M17" s="86"/>
      <c r="N17" s="86"/>
      <c r="O17" s="64"/>
      <c r="P17" s="64"/>
      <c r="Q17" s="64"/>
      <c r="R17" s="64"/>
    </row>
    <row r="18" spans="2:18" s="21" customFormat="1" ht="19.5" customHeight="1">
      <c r="B18" s="87" t="s">
        <v>141</v>
      </c>
      <c r="C18" s="87"/>
      <c r="D18" s="87"/>
      <c r="E18" s="87"/>
      <c r="F18" s="87"/>
      <c r="G18" s="87"/>
      <c r="H18" s="87"/>
      <c r="I18" s="87"/>
      <c r="J18" s="87"/>
      <c r="K18" s="87"/>
      <c r="L18" s="87"/>
      <c r="M18" s="87"/>
      <c r="N18" s="87"/>
      <c r="O18" s="87"/>
      <c r="P18" s="87"/>
      <c r="Q18" s="87"/>
      <c r="R18" s="87"/>
    </row>
    <row r="19" spans="2:18" ht="17.25" customHeight="1">
      <c r="B19" s="220" t="s">
        <v>142</v>
      </c>
      <c r="C19" s="220"/>
      <c r="D19" s="220"/>
      <c r="E19" s="220"/>
      <c r="F19" s="220"/>
      <c r="G19" s="220"/>
      <c r="H19" s="220"/>
      <c r="I19" s="220"/>
      <c r="J19" s="220"/>
      <c r="K19" s="220"/>
      <c r="L19" s="220"/>
      <c r="M19" s="88"/>
      <c r="N19" s="88"/>
    </row>
    <row r="20" spans="2:18" ht="17.25" customHeight="1">
      <c r="B20" s="220" t="s">
        <v>143</v>
      </c>
      <c r="C20" s="220"/>
      <c r="D20" s="220"/>
      <c r="E20" s="220"/>
      <c r="F20" s="220"/>
      <c r="G20" s="220"/>
      <c r="H20" s="220"/>
      <c r="I20" s="220"/>
      <c r="J20" s="220"/>
      <c r="K20" s="220"/>
      <c r="L20" s="220"/>
      <c r="M20" s="88"/>
      <c r="N20" s="88"/>
    </row>
    <row r="21" spans="2:18" ht="17.25" customHeight="1">
      <c r="B21" s="88" t="s">
        <v>144</v>
      </c>
      <c r="C21" s="88"/>
      <c r="D21" s="88"/>
      <c r="E21" s="88"/>
      <c r="F21" s="88"/>
      <c r="G21" s="88"/>
      <c r="H21" s="88"/>
      <c r="I21" s="88"/>
      <c r="J21" s="88"/>
      <c r="K21" s="88"/>
      <c r="L21" s="88"/>
      <c r="M21" s="88"/>
      <c r="N21" s="88"/>
    </row>
    <row r="22" spans="2:18" ht="17.25" customHeight="1">
      <c r="B22" s="88" t="s">
        <v>145</v>
      </c>
      <c r="C22" s="88"/>
      <c r="D22" s="88"/>
      <c r="E22" s="88"/>
      <c r="F22" s="88"/>
      <c r="G22" s="88"/>
      <c r="H22" s="88"/>
      <c r="I22" s="88"/>
      <c r="J22" s="88"/>
      <c r="K22" s="88"/>
      <c r="L22" s="88"/>
      <c r="M22" s="88"/>
      <c r="N22" s="88"/>
    </row>
    <row r="23" spans="2:18" s="21" customFormat="1" ht="19.5" customHeight="1">
      <c r="B23" s="87" t="s">
        <v>146</v>
      </c>
      <c r="C23" s="87"/>
      <c r="D23" s="87"/>
      <c r="E23" s="87"/>
      <c r="F23" s="87"/>
      <c r="G23" s="87"/>
      <c r="H23" s="87"/>
      <c r="I23" s="87"/>
      <c r="J23" s="87"/>
      <c r="K23" s="87"/>
      <c r="L23" s="87"/>
      <c r="M23" s="87"/>
      <c r="N23" s="87"/>
      <c r="O23" s="87"/>
      <c r="P23" s="87"/>
      <c r="Q23" s="87"/>
      <c r="R23" s="87"/>
    </row>
    <row r="24" spans="2:18" s="21" customFormat="1" ht="19.5" customHeight="1">
      <c r="B24" s="89"/>
      <c r="C24" s="89"/>
      <c r="D24" s="89"/>
      <c r="E24" s="89"/>
      <c r="F24" s="89"/>
      <c r="G24" s="89"/>
      <c r="H24" s="89"/>
      <c r="I24" s="89"/>
      <c r="J24" s="87"/>
      <c r="K24" s="87"/>
      <c r="L24" s="87"/>
      <c r="M24" s="87"/>
      <c r="N24" s="87"/>
      <c r="O24" s="87"/>
      <c r="P24" s="87"/>
      <c r="Q24" s="87"/>
      <c r="R24" s="87"/>
    </row>
    <row r="26" spans="2:18">
      <c r="B26" s="90"/>
    </row>
  </sheetData>
  <mergeCells count="44">
    <mergeCell ref="B9:D9"/>
    <mergeCell ref="B6:D6"/>
    <mergeCell ref="B8:D8"/>
    <mergeCell ref="B19:L19"/>
    <mergeCell ref="B20:L20"/>
    <mergeCell ref="B7:D7"/>
    <mergeCell ref="K14:K15"/>
    <mergeCell ref="K9:K10"/>
    <mergeCell ref="L9:L10"/>
    <mergeCell ref="B11:D11"/>
    <mergeCell ref="B12:D12"/>
    <mergeCell ref="E11:E12"/>
    <mergeCell ref="R11:R12"/>
    <mergeCell ref="O9:O10"/>
    <mergeCell ref="P9:P10"/>
    <mergeCell ref="F14:F15"/>
    <mergeCell ref="G14:G15"/>
    <mergeCell ref="H14:H15"/>
    <mergeCell ref="I14:I15"/>
    <mergeCell ref="J14:J15"/>
    <mergeCell ref="F11:F12"/>
    <mergeCell ref="H11:H12"/>
    <mergeCell ref="I11:I12"/>
    <mergeCell ref="J11:J12"/>
    <mergeCell ref="K11:K12"/>
    <mergeCell ref="L11:L12"/>
    <mergeCell ref="O11:O12"/>
    <mergeCell ref="G9:G10"/>
    <mergeCell ref="R9:R10"/>
    <mergeCell ref="A2:R3"/>
    <mergeCell ref="O13:O15"/>
    <mergeCell ref="P13:P15"/>
    <mergeCell ref="Q13:Q15"/>
    <mergeCell ref="R13:R15"/>
    <mergeCell ref="B13:D15"/>
    <mergeCell ref="L14:L15"/>
    <mergeCell ref="E9:E10"/>
    <mergeCell ref="F9:F10"/>
    <mergeCell ref="G11:G12"/>
    <mergeCell ref="H9:H10"/>
    <mergeCell ref="I9:I10"/>
    <mergeCell ref="J9:J10"/>
    <mergeCell ref="Q9:Q10"/>
    <mergeCell ref="E14:E15"/>
  </mergeCells>
  <phoneticPr fontId="10"/>
  <printOptions verticalCentered="1"/>
  <pageMargins left="0.59055118110236227" right="0.59055118110236227" top="1.5354330708661419" bottom="0.55118110236220474" header="1.1023622047244095"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2"/>
  <sheetViews>
    <sheetView showGridLines="0" view="pageBreakPreview" zoomScale="50" zoomScaleNormal="100" zoomScaleSheetLayoutView="50" workbookViewId="0">
      <selection activeCell="D21" sqref="D21"/>
    </sheetView>
  </sheetViews>
  <sheetFormatPr defaultColWidth="8.77734375" defaultRowHeight="21" customHeight="1"/>
  <cols>
    <col min="1" max="1" width="11" style="237" customWidth="1"/>
    <col min="2" max="2" width="20.109375" style="234" customWidth="1"/>
    <col min="3" max="3" width="36" style="235" customWidth="1"/>
    <col min="4" max="4" width="42.33203125" style="236" customWidth="1"/>
    <col min="5" max="6" width="3.6640625" style="237" customWidth="1"/>
    <col min="7" max="8" width="3.6640625" style="238" customWidth="1"/>
    <col min="9" max="9" width="5" style="237" customWidth="1"/>
    <col min="10" max="10" width="86.21875" style="236" customWidth="1"/>
    <col min="11" max="11" width="2.88671875" style="237" customWidth="1"/>
    <col min="12" max="12" width="8.77734375" style="240"/>
    <col min="13" max="13" width="8.77734375" style="237" customWidth="1"/>
    <col min="14" max="16384" width="8.77734375" style="237"/>
  </cols>
  <sheetData>
    <row r="1" spans="1:12" ht="28.2" customHeight="1">
      <c r="A1" s="233" t="s">
        <v>183</v>
      </c>
      <c r="J1" s="239"/>
    </row>
    <row r="2" spans="1:12" ht="21" customHeight="1">
      <c r="A2" s="241" t="s">
        <v>182</v>
      </c>
      <c r="B2" s="241"/>
      <c r="C2" s="241"/>
      <c r="D2" s="241"/>
      <c r="E2" s="241"/>
      <c r="F2" s="241"/>
      <c r="G2" s="241"/>
      <c r="H2" s="241"/>
      <c r="I2" s="241"/>
      <c r="J2" s="241"/>
    </row>
    <row r="3" spans="1:12" ht="21" customHeight="1">
      <c r="A3" s="242"/>
      <c r="B3" s="242"/>
      <c r="C3" s="242"/>
      <c r="D3" s="242"/>
      <c r="E3" s="242"/>
      <c r="F3" s="242"/>
      <c r="G3" s="242"/>
      <c r="H3" s="242"/>
      <c r="I3" s="242"/>
      <c r="J3" s="243" t="s">
        <v>181</v>
      </c>
    </row>
    <row r="4" spans="1:12" ht="22.2" customHeight="1">
      <c r="A4" s="244" t="s">
        <v>180</v>
      </c>
      <c r="B4" s="245" t="s">
        <v>179</v>
      </c>
      <c r="C4" s="245" t="s">
        <v>178</v>
      </c>
      <c r="D4" s="245" t="s">
        <v>177</v>
      </c>
      <c r="E4" s="246" t="s">
        <v>176</v>
      </c>
      <c r="F4" s="246"/>
      <c r="G4" s="246"/>
      <c r="H4" s="246"/>
      <c r="I4" s="246" t="s">
        <v>175</v>
      </c>
      <c r="J4" s="247" t="s">
        <v>174</v>
      </c>
    </row>
    <row r="5" spans="1:12" ht="31.2" customHeight="1">
      <c r="A5" s="248"/>
      <c r="B5" s="249"/>
      <c r="C5" s="249"/>
      <c r="D5" s="249"/>
      <c r="E5" s="250" t="s">
        <v>173</v>
      </c>
      <c r="F5" s="251" t="s">
        <v>172</v>
      </c>
      <c r="G5" s="252" t="s">
        <v>171</v>
      </c>
      <c r="H5" s="252" t="s">
        <v>170</v>
      </c>
      <c r="I5" s="253"/>
      <c r="J5" s="254"/>
    </row>
    <row r="6" spans="1:12" s="262" customFormat="1" ht="21" customHeight="1">
      <c r="A6" s="255" t="s">
        <v>169</v>
      </c>
      <c r="B6" s="256" t="s">
        <v>168</v>
      </c>
      <c r="C6" s="257"/>
      <c r="D6" s="258" t="s">
        <v>167</v>
      </c>
      <c r="E6" s="259"/>
      <c r="F6" s="259"/>
      <c r="G6" s="260"/>
      <c r="H6" s="260"/>
      <c r="I6" s="259"/>
      <c r="J6" s="261" t="s">
        <v>166</v>
      </c>
      <c r="L6" s="263"/>
    </row>
    <row r="7" spans="1:12" s="262" customFormat="1" ht="25.8" customHeight="1">
      <c r="A7" s="264"/>
      <c r="B7" s="265" t="s">
        <v>165</v>
      </c>
      <c r="C7" s="265" t="s">
        <v>164</v>
      </c>
      <c r="D7" s="266" t="s">
        <v>163</v>
      </c>
      <c r="E7" s="259" t="s">
        <v>162</v>
      </c>
      <c r="F7" s="259">
        <v>1</v>
      </c>
      <c r="G7" s="260">
        <v>1</v>
      </c>
      <c r="H7" s="260">
        <v>1</v>
      </c>
      <c r="I7" s="259" t="s">
        <v>161</v>
      </c>
      <c r="J7" s="267" t="s">
        <v>160</v>
      </c>
      <c r="L7" s="263"/>
    </row>
    <row r="8" spans="1:12" ht="21" customHeight="1">
      <c r="A8" s="268">
        <v>1</v>
      </c>
      <c r="B8" s="269"/>
      <c r="C8" s="270"/>
      <c r="D8" s="271"/>
      <c r="E8" s="272"/>
      <c r="F8" s="272"/>
      <c r="G8" s="273"/>
      <c r="H8" s="273"/>
      <c r="I8" s="274"/>
      <c r="J8" s="275"/>
    </row>
    <row r="9" spans="1:12" ht="21" customHeight="1">
      <c r="A9" s="268">
        <v>2</v>
      </c>
      <c r="B9" s="269"/>
      <c r="C9" s="270"/>
      <c r="D9" s="271"/>
      <c r="E9" s="272"/>
      <c r="F9" s="272"/>
      <c r="G9" s="273"/>
      <c r="H9" s="273"/>
      <c r="I9" s="274"/>
      <c r="J9" s="275"/>
    </row>
    <row r="10" spans="1:12" ht="21" customHeight="1">
      <c r="A10" s="268">
        <v>3</v>
      </c>
      <c r="B10" s="269"/>
      <c r="C10" s="270"/>
      <c r="D10" s="271"/>
      <c r="E10" s="272"/>
      <c r="F10" s="272"/>
      <c r="G10" s="273"/>
      <c r="H10" s="273"/>
      <c r="I10" s="274"/>
      <c r="J10" s="275"/>
    </row>
    <row r="11" spans="1:12" ht="21" customHeight="1">
      <c r="A11" s="268">
        <v>4</v>
      </c>
      <c r="B11" s="269"/>
      <c r="C11" s="270"/>
      <c r="D11" s="271"/>
      <c r="E11" s="272"/>
      <c r="F11" s="272"/>
      <c r="G11" s="273"/>
      <c r="H11" s="273"/>
      <c r="I11" s="274"/>
      <c r="J11" s="275"/>
    </row>
    <row r="12" spans="1:12" ht="21" customHeight="1">
      <c r="A12" s="268">
        <v>5</v>
      </c>
      <c r="B12" s="269"/>
      <c r="C12" s="270"/>
      <c r="D12" s="271"/>
      <c r="E12" s="272"/>
      <c r="F12" s="272"/>
      <c r="G12" s="273"/>
      <c r="H12" s="273"/>
      <c r="I12" s="274"/>
      <c r="J12" s="275"/>
    </row>
    <row r="13" spans="1:12" ht="21" customHeight="1">
      <c r="A13" s="268">
        <v>6</v>
      </c>
      <c r="B13" s="269"/>
      <c r="C13" s="270"/>
      <c r="D13" s="271"/>
      <c r="E13" s="272"/>
      <c r="F13" s="272"/>
      <c r="G13" s="273"/>
      <c r="H13" s="273"/>
      <c r="I13" s="274"/>
      <c r="J13" s="275"/>
    </row>
    <row r="14" spans="1:12" ht="21" customHeight="1">
      <c r="A14" s="268">
        <v>7</v>
      </c>
      <c r="B14" s="269"/>
      <c r="C14" s="270"/>
      <c r="D14" s="271"/>
      <c r="E14" s="272"/>
      <c r="F14" s="272"/>
      <c r="G14" s="273"/>
      <c r="H14" s="273"/>
      <c r="I14" s="274"/>
      <c r="J14" s="275"/>
    </row>
    <row r="15" spans="1:12" ht="21" customHeight="1">
      <c r="A15" s="268">
        <v>8</v>
      </c>
      <c r="B15" s="269"/>
      <c r="C15" s="270"/>
      <c r="D15" s="271"/>
      <c r="E15" s="272"/>
      <c r="F15" s="272"/>
      <c r="G15" s="273"/>
      <c r="H15" s="273"/>
      <c r="I15" s="274"/>
      <c r="J15" s="275"/>
    </row>
    <row r="16" spans="1:12" ht="21" customHeight="1">
      <c r="A16" s="268">
        <v>9</v>
      </c>
      <c r="B16" s="269"/>
      <c r="C16" s="270"/>
      <c r="D16" s="271"/>
      <c r="E16" s="272"/>
      <c r="F16" s="272"/>
      <c r="G16" s="273"/>
      <c r="H16" s="273"/>
      <c r="I16" s="274"/>
      <c r="J16" s="275"/>
    </row>
    <row r="17" spans="1:10" ht="21" customHeight="1">
      <c r="A17" s="268">
        <v>10</v>
      </c>
      <c r="B17" s="269"/>
      <c r="C17" s="270"/>
      <c r="D17" s="271"/>
      <c r="E17" s="272"/>
      <c r="F17" s="272"/>
      <c r="G17" s="273"/>
      <c r="H17" s="273"/>
      <c r="I17" s="274"/>
      <c r="J17" s="275"/>
    </row>
    <row r="18" spans="1:10" ht="21" customHeight="1">
      <c r="A18" s="268">
        <v>11</v>
      </c>
      <c r="B18" s="269"/>
      <c r="C18" s="270"/>
      <c r="D18" s="271"/>
      <c r="E18" s="272"/>
      <c r="F18" s="272"/>
      <c r="G18" s="273"/>
      <c r="H18" s="273"/>
      <c r="I18" s="274"/>
      <c r="J18" s="275"/>
    </row>
    <row r="19" spans="1:10" ht="21" customHeight="1">
      <c r="A19" s="268">
        <v>12</v>
      </c>
      <c r="B19" s="269"/>
      <c r="C19" s="270"/>
      <c r="D19" s="271"/>
      <c r="E19" s="272"/>
      <c r="F19" s="272"/>
      <c r="G19" s="273"/>
      <c r="H19" s="273"/>
      <c r="I19" s="274"/>
      <c r="J19" s="275"/>
    </row>
    <row r="20" spans="1:10" ht="21" customHeight="1">
      <c r="A20" s="268">
        <v>13</v>
      </c>
      <c r="B20" s="269"/>
      <c r="C20" s="270"/>
      <c r="D20" s="271"/>
      <c r="E20" s="272"/>
      <c r="F20" s="272"/>
      <c r="G20" s="273"/>
      <c r="H20" s="273"/>
      <c r="I20" s="274"/>
      <c r="J20" s="275"/>
    </row>
    <row r="21" spans="1:10" ht="21" customHeight="1">
      <c r="A21" s="268">
        <v>14</v>
      </c>
      <c r="B21" s="269"/>
      <c r="C21" s="270"/>
      <c r="D21" s="271"/>
      <c r="E21" s="272"/>
      <c r="F21" s="272"/>
      <c r="G21" s="273"/>
      <c r="H21" s="273"/>
      <c r="I21" s="274"/>
      <c r="J21" s="275"/>
    </row>
    <row r="22" spans="1:10" ht="21" customHeight="1">
      <c r="A22" s="268">
        <v>15</v>
      </c>
      <c r="B22" s="269"/>
      <c r="C22" s="270"/>
      <c r="D22" s="271"/>
      <c r="E22" s="272"/>
      <c r="F22" s="272"/>
      <c r="G22" s="273"/>
      <c r="H22" s="273"/>
      <c r="I22" s="274"/>
      <c r="J22" s="275"/>
    </row>
    <row r="23" spans="1:10" ht="21" customHeight="1">
      <c r="A23" s="268">
        <v>16</v>
      </c>
      <c r="B23" s="269"/>
      <c r="C23" s="270"/>
      <c r="D23" s="271"/>
      <c r="E23" s="272"/>
      <c r="F23" s="272"/>
      <c r="G23" s="273"/>
      <c r="H23" s="273"/>
      <c r="I23" s="274"/>
      <c r="J23" s="275"/>
    </row>
    <row r="24" spans="1:10" ht="21" customHeight="1">
      <c r="A24" s="268">
        <v>17</v>
      </c>
      <c r="B24" s="269"/>
      <c r="C24" s="270"/>
      <c r="D24" s="271"/>
      <c r="E24" s="272"/>
      <c r="F24" s="272"/>
      <c r="G24" s="273"/>
      <c r="H24" s="273"/>
      <c r="I24" s="274"/>
      <c r="J24" s="275"/>
    </row>
    <row r="25" spans="1:10" ht="21" customHeight="1">
      <c r="A25" s="268">
        <v>18</v>
      </c>
      <c r="B25" s="269"/>
      <c r="C25" s="270"/>
      <c r="D25" s="271"/>
      <c r="E25" s="272"/>
      <c r="F25" s="272"/>
      <c r="G25" s="273"/>
      <c r="H25" s="273"/>
      <c r="I25" s="274"/>
      <c r="J25" s="275"/>
    </row>
    <row r="26" spans="1:10" ht="21" customHeight="1">
      <c r="A26" s="268">
        <v>19</v>
      </c>
      <c r="B26" s="269"/>
      <c r="C26" s="270"/>
      <c r="D26" s="271"/>
      <c r="E26" s="272"/>
      <c r="F26" s="272"/>
      <c r="G26" s="273"/>
      <c r="H26" s="273"/>
      <c r="I26" s="274"/>
      <c r="J26" s="275"/>
    </row>
    <row r="27" spans="1:10" ht="21" customHeight="1">
      <c r="A27" s="276">
        <v>20</v>
      </c>
      <c r="B27" s="277"/>
      <c r="C27" s="278"/>
      <c r="D27" s="279"/>
      <c r="E27" s="280"/>
      <c r="F27" s="280"/>
      <c r="G27" s="281"/>
      <c r="H27" s="281"/>
      <c r="I27" s="282"/>
      <c r="J27" s="283"/>
    </row>
    <row r="29" spans="1:10" ht="28.2" customHeight="1">
      <c r="A29" s="284" t="s">
        <v>159</v>
      </c>
      <c r="B29" s="284"/>
      <c r="C29" s="284"/>
      <c r="D29" s="284"/>
      <c r="E29" s="284"/>
      <c r="F29" s="284"/>
      <c r="G29" s="284"/>
      <c r="H29" s="284"/>
      <c r="I29" s="284"/>
      <c r="J29" s="284"/>
    </row>
    <row r="30" spans="1:10" ht="28.2" customHeight="1">
      <c r="A30" s="284"/>
      <c r="B30" s="284"/>
      <c r="C30" s="284"/>
      <c r="D30" s="284"/>
      <c r="E30" s="284"/>
      <c r="F30" s="284"/>
      <c r="G30" s="284"/>
      <c r="H30" s="284"/>
      <c r="I30" s="284"/>
      <c r="J30" s="284"/>
    </row>
    <row r="31" spans="1:10" ht="21" customHeight="1">
      <c r="J31" s="285" t="s">
        <v>191</v>
      </c>
    </row>
    <row r="32" spans="1:10" ht="21" customHeight="1">
      <c r="J32" s="286" t="s">
        <v>158</v>
      </c>
    </row>
  </sheetData>
  <mergeCells count="10">
    <mergeCell ref="A6:A7"/>
    <mergeCell ref="A29:J30"/>
    <mergeCell ref="A2:J2"/>
    <mergeCell ref="A4:A5"/>
    <mergeCell ref="B4:B5"/>
    <mergeCell ref="C4:C5"/>
    <mergeCell ref="D4:D5"/>
    <mergeCell ref="E4:H4"/>
    <mergeCell ref="I4:I5"/>
    <mergeCell ref="J4:J5"/>
  </mergeCells>
  <phoneticPr fontId="10"/>
  <conditionalFormatting sqref="J6">
    <cfRule type="cellIs" dxfId="7" priority="8" stopIfTrue="1" operator="equal">
      <formula>0</formula>
    </cfRule>
  </conditionalFormatting>
  <conditionalFormatting sqref="B6">
    <cfRule type="cellIs" dxfId="6" priority="7" stopIfTrue="1" operator="equal">
      <formula>0</formula>
    </cfRule>
  </conditionalFormatting>
  <conditionalFormatting sqref="B6">
    <cfRule type="cellIs" dxfId="5" priority="6" stopIfTrue="1" operator="equal">
      <formula>0</formula>
    </cfRule>
  </conditionalFormatting>
  <conditionalFormatting sqref="B6">
    <cfRule type="cellIs" dxfId="4" priority="5" stopIfTrue="1" operator="equal">
      <formula>0</formula>
    </cfRule>
  </conditionalFormatting>
  <conditionalFormatting sqref="B6">
    <cfRule type="cellIs" dxfId="3" priority="4" stopIfTrue="1" operator="equal">
      <formula>0</formula>
    </cfRule>
  </conditionalFormatting>
  <conditionalFormatting sqref="B6">
    <cfRule type="cellIs" dxfId="2" priority="3" stopIfTrue="1" operator="equal">
      <formula>0</formula>
    </cfRule>
  </conditionalFormatting>
  <conditionalFormatting sqref="B6">
    <cfRule type="cellIs" dxfId="1" priority="2" stopIfTrue="1" operator="equal">
      <formula>0</formula>
    </cfRule>
  </conditionalFormatting>
  <conditionalFormatting sqref="J7">
    <cfRule type="cellIs" dxfId="0" priority="1" stopIfTrue="1" operator="equal">
      <formula>0</formula>
    </cfRule>
  </conditionalFormatting>
  <dataValidations count="4">
    <dataValidation type="list" allowBlank="1" showInputMessage="1" showErrorMessage="1" sqref="I6:I27">
      <formula1>"F,M"</formula1>
    </dataValidation>
    <dataValidation imeMode="halfKatakana" allowBlank="1" showInputMessage="1" showErrorMessage="1" sqref="C6"/>
    <dataValidation imeMode="off" allowBlank="1" showInputMessage="1" showErrorMessage="1" sqref="F6:H6"/>
    <dataValidation type="list" allowBlank="1" showInputMessage="1" showErrorMessage="1" sqref="E6:E27">
      <formula1>"M,T,S,H"</formula1>
    </dataValidation>
  </dataValidations>
  <pageMargins left="0.59055118110236227" right="0.39370078740157483" top="1.1811023622047245" bottom="0.78740157480314965" header="0.19685039370078741" footer="0"/>
  <pageSetup paperSize="9" scale="64"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6"/>
  <sheetViews>
    <sheetView view="pageBreakPreview" zoomScaleNormal="100" zoomScaleSheetLayoutView="100" workbookViewId="0">
      <selection activeCell="A4" sqref="A4"/>
    </sheetView>
  </sheetViews>
  <sheetFormatPr defaultColWidth="2.6640625" defaultRowHeight="13.2"/>
  <cols>
    <col min="1" max="1" width="2.6640625" style="96"/>
    <col min="2" max="19" width="2.88671875" style="96" customWidth="1"/>
    <col min="20" max="16384" width="2.6640625" style="96"/>
  </cols>
  <sheetData>
    <row r="1" spans="1:60" s="94" customFormat="1" ht="14.4">
      <c r="A1" s="94" t="s">
        <v>184</v>
      </c>
    </row>
    <row r="2" spans="1:60" s="94" customFormat="1" ht="14.4"/>
    <row r="3" spans="1:60" s="94" customFormat="1" ht="24" customHeight="1">
      <c r="A3" s="133" t="s">
        <v>194</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95"/>
    </row>
    <row r="4" spans="1:60" s="94" customFormat="1" ht="24" customHeight="1">
      <c r="AQ4" s="147" t="s">
        <v>106</v>
      </c>
      <c r="AR4" s="147"/>
      <c r="AS4" s="147"/>
      <c r="AT4" s="147"/>
      <c r="AU4" s="147"/>
      <c r="AV4" s="147"/>
      <c r="AW4" s="135"/>
      <c r="AX4" s="135"/>
      <c r="AY4" s="135"/>
      <c r="AZ4" s="135"/>
      <c r="BA4" s="135"/>
      <c r="BB4" s="135"/>
      <c r="BC4" s="135"/>
      <c r="BD4" s="135"/>
      <c r="BE4" s="135"/>
      <c r="BF4" s="135"/>
      <c r="BG4" s="135"/>
    </row>
    <row r="5" spans="1:60" ht="10.5" customHeight="1"/>
    <row r="6" spans="1:60" ht="11.25" customHeight="1">
      <c r="A6" s="136" t="s">
        <v>89</v>
      </c>
      <c r="B6" s="137"/>
      <c r="C6" s="137"/>
      <c r="D6" s="137"/>
      <c r="E6" s="137"/>
      <c r="F6" s="137"/>
      <c r="G6" s="137"/>
      <c r="H6" s="137"/>
      <c r="I6" s="137"/>
      <c r="J6" s="137"/>
      <c r="K6" s="137"/>
      <c r="L6" s="137"/>
      <c r="M6" s="137"/>
      <c r="N6" s="137"/>
      <c r="O6" s="137"/>
      <c r="P6" s="137"/>
      <c r="Q6" s="137"/>
      <c r="R6" s="137"/>
      <c r="S6" s="138"/>
      <c r="T6" s="136" t="s">
        <v>7</v>
      </c>
      <c r="U6" s="142"/>
      <c r="V6" s="142"/>
      <c r="W6" s="142"/>
      <c r="X6" s="143"/>
      <c r="Y6" s="136" t="s">
        <v>93</v>
      </c>
      <c r="Z6" s="142"/>
      <c r="AA6" s="142"/>
      <c r="AB6" s="142"/>
      <c r="AC6" s="143"/>
      <c r="AD6" s="142" t="s">
        <v>9</v>
      </c>
      <c r="AE6" s="142"/>
      <c r="AF6" s="142"/>
      <c r="AG6" s="142"/>
      <c r="AH6" s="142"/>
      <c r="AI6" s="136" t="s">
        <v>105</v>
      </c>
      <c r="AJ6" s="142"/>
      <c r="AK6" s="142"/>
      <c r="AL6" s="142"/>
      <c r="AM6" s="143"/>
      <c r="AN6" s="136" t="s">
        <v>38</v>
      </c>
      <c r="AO6" s="142"/>
      <c r="AP6" s="142"/>
      <c r="AQ6" s="142"/>
      <c r="AR6" s="143"/>
      <c r="AS6" s="142" t="s">
        <v>75</v>
      </c>
      <c r="AT6" s="142"/>
      <c r="AU6" s="142"/>
      <c r="AV6" s="142"/>
      <c r="AW6" s="142"/>
      <c r="AX6" s="136" t="s">
        <v>99</v>
      </c>
      <c r="AY6" s="142"/>
      <c r="AZ6" s="142"/>
      <c r="BA6" s="142"/>
      <c r="BB6" s="143"/>
      <c r="BC6" s="142" t="s">
        <v>39</v>
      </c>
      <c r="BD6" s="142"/>
      <c r="BE6" s="142"/>
      <c r="BF6" s="142"/>
      <c r="BG6" s="143"/>
    </row>
    <row r="7" spans="1:60" ht="11.25" customHeight="1">
      <c r="A7" s="139"/>
      <c r="B7" s="140"/>
      <c r="C7" s="140"/>
      <c r="D7" s="140"/>
      <c r="E7" s="140"/>
      <c r="F7" s="140"/>
      <c r="G7" s="140"/>
      <c r="H7" s="140"/>
      <c r="I7" s="140"/>
      <c r="J7" s="140"/>
      <c r="K7" s="140"/>
      <c r="L7" s="140"/>
      <c r="M7" s="140"/>
      <c r="N7" s="140"/>
      <c r="O7" s="140"/>
      <c r="P7" s="140"/>
      <c r="Q7" s="140"/>
      <c r="R7" s="140"/>
      <c r="S7" s="141"/>
      <c r="T7" s="144"/>
      <c r="U7" s="145"/>
      <c r="V7" s="145"/>
      <c r="W7" s="145"/>
      <c r="X7" s="146"/>
      <c r="Y7" s="144"/>
      <c r="Z7" s="145"/>
      <c r="AA7" s="145"/>
      <c r="AB7" s="145"/>
      <c r="AC7" s="146"/>
      <c r="AD7" s="145"/>
      <c r="AE7" s="145"/>
      <c r="AF7" s="145"/>
      <c r="AG7" s="145"/>
      <c r="AH7" s="145"/>
      <c r="AI7" s="144"/>
      <c r="AJ7" s="145"/>
      <c r="AK7" s="145"/>
      <c r="AL7" s="145"/>
      <c r="AM7" s="146"/>
      <c r="AN7" s="144"/>
      <c r="AO7" s="145"/>
      <c r="AP7" s="145"/>
      <c r="AQ7" s="145"/>
      <c r="AR7" s="146"/>
      <c r="AS7" s="145"/>
      <c r="AT7" s="145"/>
      <c r="AU7" s="145"/>
      <c r="AV7" s="145"/>
      <c r="AW7" s="145"/>
      <c r="AX7" s="144"/>
      <c r="AY7" s="145"/>
      <c r="AZ7" s="145"/>
      <c r="BA7" s="145"/>
      <c r="BB7" s="146"/>
      <c r="BC7" s="145"/>
      <c r="BD7" s="145"/>
      <c r="BE7" s="145"/>
      <c r="BF7" s="145"/>
      <c r="BG7" s="146"/>
    </row>
    <row r="8" spans="1:60" ht="11.25" customHeight="1">
      <c r="A8" s="139"/>
      <c r="B8" s="140"/>
      <c r="C8" s="140"/>
      <c r="D8" s="140"/>
      <c r="E8" s="140"/>
      <c r="F8" s="140"/>
      <c r="G8" s="140"/>
      <c r="H8" s="140"/>
      <c r="I8" s="140"/>
      <c r="J8" s="140"/>
      <c r="K8" s="140"/>
      <c r="L8" s="140"/>
      <c r="M8" s="140"/>
      <c r="N8" s="140"/>
      <c r="O8" s="140"/>
      <c r="P8" s="140"/>
      <c r="Q8" s="140"/>
      <c r="R8" s="140"/>
      <c r="S8" s="141"/>
      <c r="T8" s="144"/>
      <c r="U8" s="145"/>
      <c r="V8" s="145"/>
      <c r="W8" s="145"/>
      <c r="X8" s="146"/>
      <c r="Y8" s="144"/>
      <c r="Z8" s="145"/>
      <c r="AA8" s="145"/>
      <c r="AB8" s="145"/>
      <c r="AC8" s="146"/>
      <c r="AD8" s="145"/>
      <c r="AE8" s="145"/>
      <c r="AF8" s="145"/>
      <c r="AG8" s="145"/>
      <c r="AH8" s="145"/>
      <c r="AI8" s="144"/>
      <c r="AJ8" s="145"/>
      <c r="AK8" s="145"/>
      <c r="AL8" s="145"/>
      <c r="AM8" s="146"/>
      <c r="AN8" s="144"/>
      <c r="AO8" s="145"/>
      <c r="AP8" s="145"/>
      <c r="AQ8" s="145"/>
      <c r="AR8" s="146"/>
      <c r="AS8" s="145"/>
      <c r="AT8" s="145"/>
      <c r="AU8" s="145"/>
      <c r="AV8" s="145"/>
      <c r="AW8" s="145"/>
      <c r="AX8" s="144"/>
      <c r="AY8" s="145"/>
      <c r="AZ8" s="145"/>
      <c r="BA8" s="145"/>
      <c r="BB8" s="146"/>
      <c r="BC8" s="145"/>
      <c r="BD8" s="145"/>
      <c r="BE8" s="145"/>
      <c r="BF8" s="145"/>
      <c r="BG8" s="146"/>
    </row>
    <row r="9" spans="1:60">
      <c r="A9" s="148"/>
      <c r="B9" s="149"/>
      <c r="C9" s="149"/>
      <c r="D9" s="149"/>
      <c r="E9" s="149"/>
      <c r="F9" s="149"/>
      <c r="G9" s="149"/>
      <c r="H9" s="149"/>
      <c r="I9" s="149"/>
      <c r="J9" s="149"/>
      <c r="K9" s="149"/>
      <c r="L9" s="149"/>
      <c r="M9" s="149"/>
      <c r="N9" s="149"/>
      <c r="O9" s="149"/>
      <c r="P9" s="149"/>
      <c r="Q9" s="149"/>
      <c r="R9" s="149"/>
      <c r="S9" s="150"/>
      <c r="T9" s="97"/>
      <c r="U9" s="98"/>
      <c r="V9" s="98"/>
      <c r="W9" s="98"/>
      <c r="X9" s="99" t="s">
        <v>91</v>
      </c>
      <c r="Y9" s="97"/>
      <c r="Z9" s="98"/>
      <c r="AA9" s="98"/>
      <c r="AB9" s="98"/>
      <c r="AC9" s="99" t="s">
        <v>80</v>
      </c>
      <c r="AD9" s="98"/>
      <c r="AE9" s="151" t="s">
        <v>95</v>
      </c>
      <c r="AF9" s="152"/>
      <c r="AG9" s="152"/>
      <c r="AH9" s="153"/>
      <c r="AI9" s="97"/>
      <c r="AJ9" s="98"/>
      <c r="AK9" s="98"/>
      <c r="AL9" s="98"/>
      <c r="AM9" s="99" t="s">
        <v>81</v>
      </c>
      <c r="AN9" s="97"/>
      <c r="AO9" s="98"/>
      <c r="AP9" s="98"/>
      <c r="AQ9" s="98"/>
      <c r="AR9" s="99" t="s">
        <v>92</v>
      </c>
      <c r="AS9" s="98"/>
      <c r="AT9" s="98"/>
      <c r="AU9" s="98"/>
      <c r="AV9" s="98"/>
      <c r="AW9" s="98" t="s">
        <v>96</v>
      </c>
      <c r="AX9" s="97"/>
      <c r="AY9" s="98"/>
      <c r="AZ9" s="98"/>
      <c r="BA9" s="98"/>
      <c r="BB9" s="99" t="s">
        <v>94</v>
      </c>
      <c r="BC9" s="98"/>
      <c r="BD9" s="98"/>
      <c r="BE9" s="98"/>
      <c r="BF9" s="98"/>
      <c r="BG9" s="99" t="s">
        <v>82</v>
      </c>
    </row>
    <row r="10" spans="1:60" ht="15.75" customHeight="1">
      <c r="A10" s="154"/>
      <c r="B10" s="155"/>
      <c r="C10" s="155"/>
      <c r="D10" s="155"/>
      <c r="E10" s="155"/>
      <c r="F10" s="155"/>
      <c r="G10" s="155"/>
      <c r="H10" s="155"/>
      <c r="I10" s="155"/>
      <c r="J10" s="155"/>
      <c r="K10" s="155"/>
      <c r="L10" s="155"/>
      <c r="M10" s="155"/>
      <c r="N10" s="155"/>
      <c r="O10" s="155"/>
      <c r="P10" s="155"/>
      <c r="Q10" s="155"/>
      <c r="R10" s="155"/>
      <c r="S10" s="156"/>
      <c r="T10" s="100"/>
      <c r="U10" s="84"/>
      <c r="V10" s="84"/>
      <c r="W10" s="84"/>
      <c r="X10" s="101" t="s">
        <v>28</v>
      </c>
      <c r="Y10" s="102"/>
      <c r="Z10" s="103"/>
      <c r="AA10" s="103"/>
      <c r="AB10" s="103"/>
      <c r="AC10" s="101" t="s">
        <v>28</v>
      </c>
      <c r="AD10" s="103"/>
      <c r="AE10" s="103"/>
      <c r="AF10" s="103"/>
      <c r="AG10" s="103"/>
      <c r="AH10" s="103" t="s">
        <v>28</v>
      </c>
      <c r="AI10" s="102"/>
      <c r="AJ10" s="103"/>
      <c r="AK10" s="103"/>
      <c r="AL10" s="103"/>
      <c r="AM10" s="101" t="s">
        <v>28</v>
      </c>
      <c r="AN10" s="102"/>
      <c r="AO10" s="103"/>
      <c r="AP10" s="103"/>
      <c r="AQ10" s="103"/>
      <c r="AR10" s="101" t="s">
        <v>28</v>
      </c>
      <c r="AS10" s="103"/>
      <c r="AT10" s="103"/>
      <c r="AU10" s="103"/>
      <c r="AV10" s="103"/>
      <c r="AW10" s="103" t="s">
        <v>28</v>
      </c>
      <c r="AX10" s="102"/>
      <c r="AY10" s="103"/>
      <c r="AZ10" s="103"/>
      <c r="BA10" s="103"/>
      <c r="BB10" s="101" t="s">
        <v>28</v>
      </c>
      <c r="BC10" s="103"/>
      <c r="BD10" s="103"/>
      <c r="BE10" s="103"/>
      <c r="BF10" s="103"/>
      <c r="BG10" s="101" t="s">
        <v>28</v>
      </c>
    </row>
    <row r="11" spans="1:60" ht="33" hidden="1" customHeight="1">
      <c r="A11" s="157" t="s">
        <v>100</v>
      </c>
      <c r="B11" s="158"/>
      <c r="C11" s="158"/>
      <c r="D11" s="158"/>
      <c r="E11" s="158"/>
      <c r="F11" s="158"/>
      <c r="G11" s="158"/>
      <c r="H11" s="158"/>
      <c r="I11" s="158"/>
      <c r="J11" s="158"/>
      <c r="K11" s="158"/>
      <c r="L11" s="158"/>
      <c r="M11" s="158"/>
      <c r="N11" s="158"/>
      <c r="O11" s="158"/>
      <c r="P11" s="158"/>
      <c r="Q11" s="158"/>
      <c r="R11" s="158"/>
      <c r="S11" s="159"/>
      <c r="T11" s="160"/>
      <c r="U11" s="161"/>
      <c r="V11" s="161"/>
      <c r="W11" s="161"/>
      <c r="X11" s="162"/>
      <c r="Y11" s="160"/>
      <c r="Z11" s="161"/>
      <c r="AA11" s="161"/>
      <c r="AB11" s="161"/>
      <c r="AC11" s="162"/>
      <c r="AD11" s="160">
        <f>T11-Y11</f>
        <v>0</v>
      </c>
      <c r="AE11" s="161"/>
      <c r="AF11" s="161"/>
      <c r="AG11" s="161"/>
      <c r="AH11" s="162"/>
      <c r="AI11" s="160"/>
      <c r="AJ11" s="161"/>
      <c r="AK11" s="161"/>
      <c r="AL11" s="161"/>
      <c r="AM11" s="162"/>
      <c r="AN11" s="160"/>
      <c r="AO11" s="161"/>
      <c r="AP11" s="161"/>
      <c r="AQ11" s="161"/>
      <c r="AR11" s="162"/>
      <c r="AS11" s="160">
        <f>MIN(AD11:AR11)</f>
        <v>0</v>
      </c>
      <c r="AT11" s="161"/>
      <c r="AU11" s="161"/>
      <c r="AV11" s="161"/>
      <c r="AW11" s="162"/>
      <c r="AX11" s="160">
        <f>AS11*3/4</f>
        <v>0</v>
      </c>
      <c r="AY11" s="161"/>
      <c r="AZ11" s="161"/>
      <c r="BA11" s="161"/>
      <c r="BB11" s="162"/>
      <c r="BC11" s="160">
        <f>ROUNDDOWN(AX11,-3)</f>
        <v>0</v>
      </c>
      <c r="BD11" s="161"/>
      <c r="BE11" s="161"/>
      <c r="BF11" s="161"/>
      <c r="BG11" s="162"/>
    </row>
    <row r="12" spans="1:60" ht="33" hidden="1" customHeight="1">
      <c r="A12" s="157" t="s">
        <v>101</v>
      </c>
      <c r="B12" s="158"/>
      <c r="C12" s="158"/>
      <c r="D12" s="158"/>
      <c r="E12" s="158"/>
      <c r="F12" s="158"/>
      <c r="G12" s="158"/>
      <c r="H12" s="158"/>
      <c r="I12" s="158"/>
      <c r="J12" s="158"/>
      <c r="K12" s="158"/>
      <c r="L12" s="158"/>
      <c r="M12" s="158"/>
      <c r="N12" s="158"/>
      <c r="O12" s="158"/>
      <c r="P12" s="158"/>
      <c r="Q12" s="158"/>
      <c r="R12" s="158"/>
      <c r="S12" s="159"/>
      <c r="T12" s="160"/>
      <c r="U12" s="161"/>
      <c r="V12" s="161"/>
      <c r="W12" s="161"/>
      <c r="X12" s="162"/>
      <c r="Y12" s="160"/>
      <c r="Z12" s="161"/>
      <c r="AA12" s="161"/>
      <c r="AB12" s="161"/>
      <c r="AC12" s="162"/>
      <c r="AD12" s="169">
        <f t="shared" ref="AD12:AD14" si="0">T12-Y12</f>
        <v>0</v>
      </c>
      <c r="AE12" s="170"/>
      <c r="AF12" s="170"/>
      <c r="AG12" s="170"/>
      <c r="AH12" s="171"/>
      <c r="AI12" s="160"/>
      <c r="AJ12" s="161"/>
      <c r="AK12" s="161"/>
      <c r="AL12" s="161"/>
      <c r="AM12" s="162"/>
      <c r="AN12" s="160"/>
      <c r="AO12" s="161"/>
      <c r="AP12" s="161"/>
      <c r="AQ12" s="161"/>
      <c r="AR12" s="162"/>
      <c r="AS12" s="169">
        <f t="shared" ref="AS12:AS14" si="1">MIN(AD12:AR12)</f>
        <v>0</v>
      </c>
      <c r="AT12" s="170"/>
      <c r="AU12" s="170"/>
      <c r="AV12" s="170"/>
      <c r="AW12" s="171"/>
      <c r="AX12" s="169">
        <f t="shared" ref="AX12:AX14" si="2">AS12*3/4</f>
        <v>0</v>
      </c>
      <c r="AY12" s="170"/>
      <c r="AZ12" s="170"/>
      <c r="BA12" s="170"/>
      <c r="BB12" s="171"/>
      <c r="BC12" s="169">
        <f t="shared" ref="BC12:BC14" si="3">ROUNDDOWN(AX12,-3)</f>
        <v>0</v>
      </c>
      <c r="BD12" s="170"/>
      <c r="BE12" s="170"/>
      <c r="BF12" s="170"/>
      <c r="BG12" s="171"/>
    </row>
    <row r="13" spans="1:60" ht="33" customHeight="1" thickBot="1">
      <c r="A13" s="157" t="s">
        <v>102</v>
      </c>
      <c r="B13" s="158"/>
      <c r="C13" s="158"/>
      <c r="D13" s="158"/>
      <c r="E13" s="158"/>
      <c r="F13" s="158"/>
      <c r="G13" s="158"/>
      <c r="H13" s="158"/>
      <c r="I13" s="158"/>
      <c r="J13" s="158"/>
      <c r="K13" s="158"/>
      <c r="L13" s="158"/>
      <c r="M13" s="158"/>
      <c r="N13" s="158"/>
      <c r="O13" s="158"/>
      <c r="P13" s="158"/>
      <c r="Q13" s="158"/>
      <c r="R13" s="158"/>
      <c r="S13" s="159"/>
      <c r="T13" s="160" t="str">
        <f>'別紙５（ＩＣＴ）'!C11</f>
        <v>円</v>
      </c>
      <c r="U13" s="161"/>
      <c r="V13" s="161"/>
      <c r="W13" s="161"/>
      <c r="X13" s="162"/>
      <c r="Y13" s="160" t="str">
        <f>'別紙５（ＩＣＴ）'!H11</f>
        <v>円</v>
      </c>
      <c r="Z13" s="161"/>
      <c r="AA13" s="161"/>
      <c r="AB13" s="161"/>
      <c r="AC13" s="162"/>
      <c r="AD13" s="160">
        <f>'別紙５（ＩＣＴ）'!M11</f>
        <v>0</v>
      </c>
      <c r="AE13" s="161"/>
      <c r="AF13" s="161"/>
      <c r="AG13" s="161"/>
      <c r="AH13" s="162"/>
      <c r="AI13" s="160">
        <f>'別紙５（ＩＣＴ）'!R11</f>
        <v>0</v>
      </c>
      <c r="AJ13" s="161"/>
      <c r="AK13" s="161"/>
      <c r="AL13" s="161"/>
      <c r="AM13" s="162"/>
      <c r="AN13" s="160">
        <f>'別紙５（ＩＣＴ）'!W11</f>
        <v>0</v>
      </c>
      <c r="AO13" s="161"/>
      <c r="AP13" s="161"/>
      <c r="AQ13" s="161"/>
      <c r="AR13" s="162"/>
      <c r="AS13" s="160">
        <f>'別紙５（ＩＣＴ）'!AB11</f>
        <v>0</v>
      </c>
      <c r="AT13" s="161"/>
      <c r="AU13" s="161"/>
      <c r="AV13" s="161"/>
      <c r="AW13" s="162"/>
      <c r="AX13" s="160">
        <f>'別紙５（ＩＣＴ）'!AG11</f>
        <v>0</v>
      </c>
      <c r="AY13" s="161"/>
      <c r="AZ13" s="161"/>
      <c r="BA13" s="161"/>
      <c r="BB13" s="162"/>
      <c r="BC13" s="160">
        <f>'別紙５（ＩＣＴ）'!AL11</f>
        <v>0</v>
      </c>
      <c r="BD13" s="161"/>
      <c r="BE13" s="161"/>
      <c r="BF13" s="161"/>
      <c r="BG13" s="162"/>
    </row>
    <row r="14" spans="1:60" ht="33" hidden="1" customHeight="1" thickBot="1">
      <c r="A14" s="157" t="s">
        <v>103</v>
      </c>
      <c r="B14" s="158"/>
      <c r="C14" s="158"/>
      <c r="D14" s="158"/>
      <c r="E14" s="158"/>
      <c r="F14" s="158"/>
      <c r="G14" s="158"/>
      <c r="H14" s="158"/>
      <c r="I14" s="158"/>
      <c r="J14" s="158"/>
      <c r="K14" s="158"/>
      <c r="L14" s="158"/>
      <c r="M14" s="158"/>
      <c r="N14" s="158"/>
      <c r="O14" s="158"/>
      <c r="P14" s="158"/>
      <c r="Q14" s="158"/>
      <c r="R14" s="158"/>
      <c r="S14" s="159"/>
      <c r="T14" s="160"/>
      <c r="U14" s="161"/>
      <c r="V14" s="161"/>
      <c r="W14" s="161"/>
      <c r="X14" s="162"/>
      <c r="Y14" s="160"/>
      <c r="Z14" s="161"/>
      <c r="AA14" s="161"/>
      <c r="AB14" s="161"/>
      <c r="AC14" s="162"/>
      <c r="AD14" s="172">
        <f t="shared" si="0"/>
        <v>0</v>
      </c>
      <c r="AE14" s="173"/>
      <c r="AF14" s="173"/>
      <c r="AG14" s="173"/>
      <c r="AH14" s="174"/>
      <c r="AI14" s="160"/>
      <c r="AJ14" s="161"/>
      <c r="AK14" s="161"/>
      <c r="AL14" s="161"/>
      <c r="AM14" s="162"/>
      <c r="AN14" s="160"/>
      <c r="AO14" s="161"/>
      <c r="AP14" s="161"/>
      <c r="AQ14" s="161"/>
      <c r="AR14" s="162"/>
      <c r="AS14" s="172">
        <f t="shared" si="1"/>
        <v>0</v>
      </c>
      <c r="AT14" s="173"/>
      <c r="AU14" s="173"/>
      <c r="AV14" s="173"/>
      <c r="AW14" s="174"/>
      <c r="AX14" s="172">
        <f t="shared" si="2"/>
        <v>0</v>
      </c>
      <c r="AY14" s="173"/>
      <c r="AZ14" s="173"/>
      <c r="BA14" s="173"/>
      <c r="BB14" s="174"/>
      <c r="BC14" s="172">
        <f t="shared" si="3"/>
        <v>0</v>
      </c>
      <c r="BD14" s="173"/>
      <c r="BE14" s="173"/>
      <c r="BF14" s="173"/>
      <c r="BG14" s="174"/>
    </row>
    <row r="15" spans="1:60" ht="33" customHeight="1" thickBot="1">
      <c r="A15" s="163" t="s">
        <v>104</v>
      </c>
      <c r="B15" s="164"/>
      <c r="C15" s="164"/>
      <c r="D15" s="164"/>
      <c r="E15" s="164"/>
      <c r="F15" s="164"/>
      <c r="G15" s="164"/>
      <c r="H15" s="164"/>
      <c r="I15" s="164"/>
      <c r="J15" s="164"/>
      <c r="K15" s="164"/>
      <c r="L15" s="164"/>
      <c r="M15" s="164"/>
      <c r="N15" s="164"/>
      <c r="O15" s="164"/>
      <c r="P15" s="164"/>
      <c r="Q15" s="164"/>
      <c r="R15" s="164"/>
      <c r="S15" s="165"/>
      <c r="T15" s="166">
        <f>SUM(T11:X14)</f>
        <v>0</v>
      </c>
      <c r="U15" s="167"/>
      <c r="V15" s="167"/>
      <c r="W15" s="167"/>
      <c r="X15" s="168"/>
      <c r="Y15" s="166">
        <f t="shared" ref="Y15" si="4">SUM(Y11:AC14)</f>
        <v>0</v>
      </c>
      <c r="Z15" s="167"/>
      <c r="AA15" s="167"/>
      <c r="AB15" s="167"/>
      <c r="AC15" s="168"/>
      <c r="AD15" s="166">
        <f t="shared" ref="AD15" si="5">SUM(AD11:AH14)</f>
        <v>0</v>
      </c>
      <c r="AE15" s="167"/>
      <c r="AF15" s="167"/>
      <c r="AG15" s="167"/>
      <c r="AH15" s="168"/>
      <c r="AI15" s="166">
        <f t="shared" ref="AI15" si="6">SUM(AI11:AM14)</f>
        <v>0</v>
      </c>
      <c r="AJ15" s="167"/>
      <c r="AK15" s="167"/>
      <c r="AL15" s="167"/>
      <c r="AM15" s="168"/>
      <c r="AN15" s="166">
        <f t="shared" ref="AN15" si="7">SUM(AN11:AR14)</f>
        <v>0</v>
      </c>
      <c r="AO15" s="167"/>
      <c r="AP15" s="167"/>
      <c r="AQ15" s="167"/>
      <c r="AR15" s="168"/>
      <c r="AS15" s="166">
        <f t="shared" ref="AS15" si="8">SUM(AS11:AW14)</f>
        <v>0</v>
      </c>
      <c r="AT15" s="167"/>
      <c r="AU15" s="167"/>
      <c r="AV15" s="167"/>
      <c r="AW15" s="168"/>
      <c r="AX15" s="166">
        <f t="shared" ref="AX15" si="9">SUM(AX11:BB14)</f>
        <v>0</v>
      </c>
      <c r="AY15" s="167"/>
      <c r="AZ15" s="167"/>
      <c r="BA15" s="167"/>
      <c r="BB15" s="168"/>
      <c r="BC15" s="166">
        <f t="shared" ref="BC15" si="10">SUM(BC11:BG14)</f>
        <v>0</v>
      </c>
      <c r="BD15" s="167"/>
      <c r="BE15" s="167"/>
      <c r="BF15" s="167"/>
      <c r="BG15" s="175"/>
    </row>
    <row r="16" spans="1:60" ht="8.25" customHeight="1">
      <c r="A16" s="104"/>
      <c r="B16" s="105"/>
      <c r="C16" s="105"/>
      <c r="D16" s="105"/>
      <c r="E16" s="105"/>
      <c r="F16" s="105"/>
      <c r="G16" s="105"/>
      <c r="H16" s="105"/>
      <c r="I16" s="105"/>
      <c r="J16" s="105"/>
      <c r="K16" s="105"/>
      <c r="L16" s="105"/>
      <c r="M16" s="105"/>
      <c r="N16" s="105"/>
      <c r="O16" s="105"/>
      <c r="P16" s="105"/>
      <c r="Q16" s="105"/>
      <c r="R16" s="105"/>
      <c r="S16" s="105"/>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row>
  </sheetData>
  <mergeCells count="60">
    <mergeCell ref="A15:S15"/>
    <mergeCell ref="T15:X15"/>
    <mergeCell ref="Y15:AC15"/>
    <mergeCell ref="AD15:AH15"/>
    <mergeCell ref="AI15:AM15"/>
    <mergeCell ref="AN14:AR14"/>
    <mergeCell ref="AS14:AW14"/>
    <mergeCell ref="AX14:BB14"/>
    <mergeCell ref="BC14:BG14"/>
    <mergeCell ref="AS15:AW15"/>
    <mergeCell ref="AX15:BB15"/>
    <mergeCell ref="BC15:BG15"/>
    <mergeCell ref="AN15:AR15"/>
    <mergeCell ref="AD12:AH12"/>
    <mergeCell ref="AI12:AM12"/>
    <mergeCell ref="A14:S14"/>
    <mergeCell ref="T14:X14"/>
    <mergeCell ref="Y14:AC14"/>
    <mergeCell ref="AD14:AH14"/>
    <mergeCell ref="AI14:AM14"/>
    <mergeCell ref="AN12:AR12"/>
    <mergeCell ref="AS12:AW12"/>
    <mergeCell ref="AX12:BB12"/>
    <mergeCell ref="BC12:BG12"/>
    <mergeCell ref="A13:S13"/>
    <mergeCell ref="T13:X13"/>
    <mergeCell ref="Y13:AC13"/>
    <mergeCell ref="AD13:AH13"/>
    <mergeCell ref="AI13:AM13"/>
    <mergeCell ref="AN13:AR13"/>
    <mergeCell ref="AS13:AW13"/>
    <mergeCell ref="AX13:BB13"/>
    <mergeCell ref="BC13:BG13"/>
    <mergeCell ref="A12:S12"/>
    <mergeCell ref="T12:X12"/>
    <mergeCell ref="Y12:AC12"/>
    <mergeCell ref="AX11:BB11"/>
    <mergeCell ref="BC11:BG11"/>
    <mergeCell ref="A9:S9"/>
    <mergeCell ref="AE9:AH9"/>
    <mergeCell ref="A10:S10"/>
    <mergeCell ref="A11:S11"/>
    <mergeCell ref="T11:X11"/>
    <mergeCell ref="Y11:AC11"/>
    <mergeCell ref="AD11:AH11"/>
    <mergeCell ref="AI11:AM11"/>
    <mergeCell ref="AN11:AR11"/>
    <mergeCell ref="AS11:AW11"/>
    <mergeCell ref="A3:BG3"/>
    <mergeCell ref="AW4:BG4"/>
    <mergeCell ref="A6:S8"/>
    <mergeCell ref="T6:X8"/>
    <mergeCell ref="Y6:AC8"/>
    <mergeCell ref="AD6:AH8"/>
    <mergeCell ref="AI6:AM8"/>
    <mergeCell ref="AN6:AR8"/>
    <mergeCell ref="AS6:AW8"/>
    <mergeCell ref="AX6:BB8"/>
    <mergeCell ref="BC6:BG8"/>
    <mergeCell ref="AQ4:AV4"/>
  </mergeCells>
  <phoneticPr fontId="10"/>
  <pageMargins left="0.59055118110236227" right="0.59055118110236227" top="1.5354330708661419" bottom="0.55118110236220474" header="1.1023622047244095"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view="pageBreakPreview" zoomScaleNormal="55" zoomScaleSheetLayoutView="100" workbookViewId="0">
      <selection activeCell="B1" sqref="B1"/>
    </sheetView>
  </sheetViews>
  <sheetFormatPr defaultRowHeight="13.2"/>
  <cols>
    <col min="1" max="1" width="1.6640625" style="2" customWidth="1"/>
    <col min="2" max="2" width="20.6640625" style="2" customWidth="1"/>
    <col min="3" max="3" width="12.6640625" style="2" customWidth="1"/>
    <col min="4" max="7" width="9.6640625" style="2" customWidth="1"/>
    <col min="8" max="8" width="10.6640625" style="2" customWidth="1"/>
    <col min="9" max="9" width="11.77734375" style="2" customWidth="1"/>
    <col min="10" max="10" width="10.6640625" style="2" customWidth="1"/>
    <col min="11" max="11" width="11.88671875" style="2" customWidth="1"/>
    <col min="12" max="15" width="10.6640625" style="2" customWidth="1"/>
    <col min="16" max="16" width="5.44140625" style="2" customWidth="1"/>
    <col min="17" max="252" width="8.88671875" style="2"/>
    <col min="253" max="253" width="17.6640625" style="2" customWidth="1"/>
    <col min="254" max="254" width="17.109375" style="2" customWidth="1"/>
    <col min="255" max="255" width="15.6640625" style="2" customWidth="1"/>
    <col min="256" max="256" width="8.88671875" style="2" customWidth="1"/>
    <col min="257" max="257" width="6.6640625" style="2" customWidth="1"/>
    <col min="258" max="258" width="9.88671875" style="2" customWidth="1"/>
    <col min="259" max="259" width="5.109375" style="2" customWidth="1"/>
    <col min="260" max="260" width="9.88671875" style="2" customWidth="1"/>
    <col min="261" max="261" width="5.109375" style="2" customWidth="1"/>
    <col min="262" max="263" width="13.109375" style="2" customWidth="1"/>
    <col min="264" max="264" width="8.88671875" style="2" customWidth="1"/>
    <col min="265" max="265" width="6.109375" style="2" customWidth="1"/>
    <col min="266" max="266" width="3.44140625" style="2" customWidth="1"/>
    <col min="267" max="508" width="8.88671875" style="2"/>
    <col min="509" max="509" width="17.6640625" style="2" customWidth="1"/>
    <col min="510" max="510" width="17.109375" style="2" customWidth="1"/>
    <col min="511" max="511" width="15.6640625" style="2" customWidth="1"/>
    <col min="512" max="512" width="8.88671875" style="2" customWidth="1"/>
    <col min="513" max="513" width="6.6640625" style="2" customWidth="1"/>
    <col min="514" max="514" width="9.88671875" style="2" customWidth="1"/>
    <col min="515" max="515" width="5.109375" style="2" customWidth="1"/>
    <col min="516" max="516" width="9.88671875" style="2" customWidth="1"/>
    <col min="517" max="517" width="5.109375" style="2" customWidth="1"/>
    <col min="518" max="519" width="13.109375" style="2" customWidth="1"/>
    <col min="520" max="520" width="8.88671875" style="2" customWidth="1"/>
    <col min="521" max="521" width="6.109375" style="2" customWidth="1"/>
    <col min="522" max="522" width="3.44140625" style="2" customWidth="1"/>
    <col min="523" max="764" width="8.88671875" style="2"/>
    <col min="765" max="765" width="17.6640625" style="2" customWidth="1"/>
    <col min="766" max="766" width="17.109375" style="2" customWidth="1"/>
    <col min="767" max="767" width="15.6640625" style="2" customWidth="1"/>
    <col min="768" max="768" width="8.88671875" style="2" customWidth="1"/>
    <col min="769" max="769" width="6.6640625" style="2" customWidth="1"/>
    <col min="770" max="770" width="9.88671875" style="2" customWidth="1"/>
    <col min="771" max="771" width="5.109375" style="2" customWidth="1"/>
    <col min="772" max="772" width="9.88671875" style="2" customWidth="1"/>
    <col min="773" max="773" width="5.109375" style="2" customWidth="1"/>
    <col min="774" max="775" width="13.109375" style="2" customWidth="1"/>
    <col min="776" max="776" width="8.88671875" style="2" customWidth="1"/>
    <col min="777" max="777" width="6.109375" style="2" customWidth="1"/>
    <col min="778" max="778" width="3.44140625" style="2" customWidth="1"/>
    <col min="779" max="1020" width="8.88671875" style="2"/>
    <col min="1021" max="1021" width="17.6640625" style="2" customWidth="1"/>
    <col min="1022" max="1022" width="17.109375" style="2" customWidth="1"/>
    <col min="1023" max="1023" width="15.6640625" style="2" customWidth="1"/>
    <col min="1024" max="1024" width="8.88671875" style="2" customWidth="1"/>
    <col min="1025" max="1025" width="6.6640625" style="2" customWidth="1"/>
    <col min="1026" max="1026" width="9.88671875" style="2" customWidth="1"/>
    <col min="1027" max="1027" width="5.109375" style="2" customWidth="1"/>
    <col min="1028" max="1028" width="9.88671875" style="2" customWidth="1"/>
    <col min="1029" max="1029" width="5.109375" style="2" customWidth="1"/>
    <col min="1030" max="1031" width="13.109375" style="2" customWidth="1"/>
    <col min="1032" max="1032" width="8.88671875" style="2" customWidth="1"/>
    <col min="1033" max="1033" width="6.109375" style="2" customWidth="1"/>
    <col min="1034" max="1034" width="3.44140625" style="2" customWidth="1"/>
    <col min="1035" max="1276" width="8.88671875" style="2"/>
    <col min="1277" max="1277" width="17.6640625" style="2" customWidth="1"/>
    <col min="1278" max="1278" width="17.109375" style="2" customWidth="1"/>
    <col min="1279" max="1279" width="15.6640625" style="2" customWidth="1"/>
    <col min="1280" max="1280" width="8.88671875" style="2" customWidth="1"/>
    <col min="1281" max="1281" width="6.6640625" style="2" customWidth="1"/>
    <col min="1282" max="1282" width="9.88671875" style="2" customWidth="1"/>
    <col min="1283" max="1283" width="5.109375" style="2" customWidth="1"/>
    <col min="1284" max="1284" width="9.88671875" style="2" customWidth="1"/>
    <col min="1285" max="1285" width="5.109375" style="2" customWidth="1"/>
    <col min="1286" max="1287" width="13.109375" style="2" customWidth="1"/>
    <col min="1288" max="1288" width="8.88671875" style="2" customWidth="1"/>
    <col min="1289" max="1289" width="6.109375" style="2" customWidth="1"/>
    <col min="1290" max="1290" width="3.44140625" style="2" customWidth="1"/>
    <col min="1291" max="1532" width="8.88671875" style="2"/>
    <col min="1533" max="1533" width="17.6640625" style="2" customWidth="1"/>
    <col min="1534" max="1534" width="17.109375" style="2" customWidth="1"/>
    <col min="1535" max="1535" width="15.6640625" style="2" customWidth="1"/>
    <col min="1536" max="1536" width="8.88671875" style="2" customWidth="1"/>
    <col min="1537" max="1537" width="6.6640625" style="2" customWidth="1"/>
    <col min="1538" max="1538" width="9.88671875" style="2" customWidth="1"/>
    <col min="1539" max="1539" width="5.109375" style="2" customWidth="1"/>
    <col min="1540" max="1540" width="9.88671875" style="2" customWidth="1"/>
    <col min="1541" max="1541" width="5.109375" style="2" customWidth="1"/>
    <col min="1542" max="1543" width="13.109375" style="2" customWidth="1"/>
    <col min="1544" max="1544" width="8.88671875" style="2" customWidth="1"/>
    <col min="1545" max="1545" width="6.109375" style="2" customWidth="1"/>
    <col min="1546" max="1546" width="3.44140625" style="2" customWidth="1"/>
    <col min="1547" max="1788" width="8.88671875" style="2"/>
    <col min="1789" max="1789" width="17.6640625" style="2" customWidth="1"/>
    <col min="1790" max="1790" width="17.109375" style="2" customWidth="1"/>
    <col min="1791" max="1791" width="15.6640625" style="2" customWidth="1"/>
    <col min="1792" max="1792" width="8.88671875" style="2" customWidth="1"/>
    <col min="1793" max="1793" width="6.6640625" style="2" customWidth="1"/>
    <col min="1794" max="1794" width="9.88671875" style="2" customWidth="1"/>
    <col min="1795" max="1795" width="5.109375" style="2" customWidth="1"/>
    <col min="1796" max="1796" width="9.88671875" style="2" customWidth="1"/>
    <col min="1797" max="1797" width="5.109375" style="2" customWidth="1"/>
    <col min="1798" max="1799" width="13.109375" style="2" customWidth="1"/>
    <col min="1800" max="1800" width="8.88671875" style="2" customWidth="1"/>
    <col min="1801" max="1801" width="6.109375" style="2" customWidth="1"/>
    <col min="1802" max="1802" width="3.44140625" style="2" customWidth="1"/>
    <col min="1803" max="2044" width="8.88671875" style="2"/>
    <col min="2045" max="2045" width="17.6640625" style="2" customWidth="1"/>
    <col min="2046" max="2046" width="17.109375" style="2" customWidth="1"/>
    <col min="2047" max="2047" width="15.6640625" style="2" customWidth="1"/>
    <col min="2048" max="2048" width="8.88671875" style="2" customWidth="1"/>
    <col min="2049" max="2049" width="6.6640625" style="2" customWidth="1"/>
    <col min="2050" max="2050" width="9.88671875" style="2" customWidth="1"/>
    <col min="2051" max="2051" width="5.109375" style="2" customWidth="1"/>
    <col min="2052" max="2052" width="9.88671875" style="2" customWidth="1"/>
    <col min="2053" max="2053" width="5.109375" style="2" customWidth="1"/>
    <col min="2054" max="2055" width="13.109375" style="2" customWidth="1"/>
    <col min="2056" max="2056" width="8.88671875" style="2" customWidth="1"/>
    <col min="2057" max="2057" width="6.109375" style="2" customWidth="1"/>
    <col min="2058" max="2058" width="3.44140625" style="2" customWidth="1"/>
    <col min="2059" max="2300" width="8.88671875" style="2"/>
    <col min="2301" max="2301" width="17.6640625" style="2" customWidth="1"/>
    <col min="2302" max="2302" width="17.109375" style="2" customWidth="1"/>
    <col min="2303" max="2303" width="15.6640625" style="2" customWidth="1"/>
    <col min="2304" max="2304" width="8.88671875" style="2" customWidth="1"/>
    <col min="2305" max="2305" width="6.6640625" style="2" customWidth="1"/>
    <col min="2306" max="2306" width="9.88671875" style="2" customWidth="1"/>
    <col min="2307" max="2307" width="5.109375" style="2" customWidth="1"/>
    <col min="2308" max="2308" width="9.88671875" style="2" customWidth="1"/>
    <col min="2309" max="2309" width="5.109375" style="2" customWidth="1"/>
    <col min="2310" max="2311" width="13.109375" style="2" customWidth="1"/>
    <col min="2312" max="2312" width="8.88671875" style="2" customWidth="1"/>
    <col min="2313" max="2313" width="6.109375" style="2" customWidth="1"/>
    <col min="2314" max="2314" width="3.44140625" style="2" customWidth="1"/>
    <col min="2315" max="2556" width="8.88671875" style="2"/>
    <col min="2557" max="2557" width="17.6640625" style="2" customWidth="1"/>
    <col min="2558" max="2558" width="17.109375" style="2" customWidth="1"/>
    <col min="2559" max="2559" width="15.6640625" style="2" customWidth="1"/>
    <col min="2560" max="2560" width="8.88671875" style="2" customWidth="1"/>
    <col min="2561" max="2561" width="6.6640625" style="2" customWidth="1"/>
    <col min="2562" max="2562" width="9.88671875" style="2" customWidth="1"/>
    <col min="2563" max="2563" width="5.109375" style="2" customWidth="1"/>
    <col min="2564" max="2564" width="9.88671875" style="2" customWidth="1"/>
    <col min="2565" max="2565" width="5.109375" style="2" customWidth="1"/>
    <col min="2566" max="2567" width="13.109375" style="2" customWidth="1"/>
    <col min="2568" max="2568" width="8.88671875" style="2" customWidth="1"/>
    <col min="2569" max="2569" width="6.109375" style="2" customWidth="1"/>
    <col min="2570" max="2570" width="3.44140625" style="2" customWidth="1"/>
    <col min="2571" max="2812" width="8.88671875" style="2"/>
    <col min="2813" max="2813" width="17.6640625" style="2" customWidth="1"/>
    <col min="2814" max="2814" width="17.109375" style="2" customWidth="1"/>
    <col min="2815" max="2815" width="15.6640625" style="2" customWidth="1"/>
    <col min="2816" max="2816" width="8.88671875" style="2" customWidth="1"/>
    <col min="2817" max="2817" width="6.6640625" style="2" customWidth="1"/>
    <col min="2818" max="2818" width="9.88671875" style="2" customWidth="1"/>
    <col min="2819" max="2819" width="5.109375" style="2" customWidth="1"/>
    <col min="2820" max="2820" width="9.88671875" style="2" customWidth="1"/>
    <col min="2821" max="2821" width="5.109375" style="2" customWidth="1"/>
    <col min="2822" max="2823" width="13.109375" style="2" customWidth="1"/>
    <col min="2824" max="2824" width="8.88671875" style="2" customWidth="1"/>
    <col min="2825" max="2825" width="6.109375" style="2" customWidth="1"/>
    <col min="2826" max="2826" width="3.44140625" style="2" customWidth="1"/>
    <col min="2827" max="3068" width="8.88671875" style="2"/>
    <col min="3069" max="3069" width="17.6640625" style="2" customWidth="1"/>
    <col min="3070" max="3070" width="17.109375" style="2" customWidth="1"/>
    <col min="3071" max="3071" width="15.6640625" style="2" customWidth="1"/>
    <col min="3072" max="3072" width="8.88671875" style="2" customWidth="1"/>
    <col min="3073" max="3073" width="6.6640625" style="2" customWidth="1"/>
    <col min="3074" max="3074" width="9.88671875" style="2" customWidth="1"/>
    <col min="3075" max="3075" width="5.109375" style="2" customWidth="1"/>
    <col min="3076" max="3076" width="9.88671875" style="2" customWidth="1"/>
    <col min="3077" max="3077" width="5.109375" style="2" customWidth="1"/>
    <col min="3078" max="3079" width="13.109375" style="2" customWidth="1"/>
    <col min="3080" max="3080" width="8.88671875" style="2" customWidth="1"/>
    <col min="3081" max="3081" width="6.109375" style="2" customWidth="1"/>
    <col min="3082" max="3082" width="3.44140625" style="2" customWidth="1"/>
    <col min="3083" max="3324" width="8.88671875" style="2"/>
    <col min="3325" max="3325" width="17.6640625" style="2" customWidth="1"/>
    <col min="3326" max="3326" width="17.109375" style="2" customWidth="1"/>
    <col min="3327" max="3327" width="15.6640625" style="2" customWidth="1"/>
    <col min="3328" max="3328" width="8.88671875" style="2" customWidth="1"/>
    <col min="3329" max="3329" width="6.6640625" style="2" customWidth="1"/>
    <col min="3330" max="3330" width="9.88671875" style="2" customWidth="1"/>
    <col min="3331" max="3331" width="5.109375" style="2" customWidth="1"/>
    <col min="3332" max="3332" width="9.88671875" style="2" customWidth="1"/>
    <col min="3333" max="3333" width="5.109375" style="2" customWidth="1"/>
    <col min="3334" max="3335" width="13.109375" style="2" customWidth="1"/>
    <col min="3336" max="3336" width="8.88671875" style="2" customWidth="1"/>
    <col min="3337" max="3337" width="6.109375" style="2" customWidth="1"/>
    <col min="3338" max="3338" width="3.44140625" style="2" customWidth="1"/>
    <col min="3339" max="3580" width="8.88671875" style="2"/>
    <col min="3581" max="3581" width="17.6640625" style="2" customWidth="1"/>
    <col min="3582" max="3582" width="17.109375" style="2" customWidth="1"/>
    <col min="3583" max="3583" width="15.6640625" style="2" customWidth="1"/>
    <col min="3584" max="3584" width="8.88671875" style="2" customWidth="1"/>
    <col min="3585" max="3585" width="6.6640625" style="2" customWidth="1"/>
    <col min="3586" max="3586" width="9.88671875" style="2" customWidth="1"/>
    <col min="3587" max="3587" width="5.109375" style="2" customWidth="1"/>
    <col min="3588" max="3588" width="9.88671875" style="2" customWidth="1"/>
    <col min="3589" max="3589" width="5.109375" style="2" customWidth="1"/>
    <col min="3590" max="3591" width="13.109375" style="2" customWidth="1"/>
    <col min="3592" max="3592" width="8.88671875" style="2" customWidth="1"/>
    <col min="3593" max="3593" width="6.109375" style="2" customWidth="1"/>
    <col min="3594" max="3594" width="3.44140625" style="2" customWidth="1"/>
    <col min="3595" max="3836" width="8.88671875" style="2"/>
    <col min="3837" max="3837" width="17.6640625" style="2" customWidth="1"/>
    <col min="3838" max="3838" width="17.109375" style="2" customWidth="1"/>
    <col min="3839" max="3839" width="15.6640625" style="2" customWidth="1"/>
    <col min="3840" max="3840" width="8.88671875" style="2" customWidth="1"/>
    <col min="3841" max="3841" width="6.6640625" style="2" customWidth="1"/>
    <col min="3842" max="3842" width="9.88671875" style="2" customWidth="1"/>
    <col min="3843" max="3843" width="5.109375" style="2" customWidth="1"/>
    <col min="3844" max="3844" width="9.88671875" style="2" customWidth="1"/>
    <col min="3845" max="3845" width="5.109375" style="2" customWidth="1"/>
    <col min="3846" max="3847" width="13.109375" style="2" customWidth="1"/>
    <col min="3848" max="3848" width="8.88671875" style="2" customWidth="1"/>
    <col min="3849" max="3849" width="6.109375" style="2" customWidth="1"/>
    <col min="3850" max="3850" width="3.44140625" style="2" customWidth="1"/>
    <col min="3851" max="4092" width="8.88671875" style="2"/>
    <col min="4093" max="4093" width="17.6640625" style="2" customWidth="1"/>
    <col min="4094" max="4094" width="17.109375" style="2" customWidth="1"/>
    <col min="4095" max="4095" width="15.6640625" style="2" customWidth="1"/>
    <col min="4096" max="4096" width="8.88671875" style="2" customWidth="1"/>
    <col min="4097" max="4097" width="6.6640625" style="2" customWidth="1"/>
    <col min="4098" max="4098" width="9.88671875" style="2" customWidth="1"/>
    <col min="4099" max="4099" width="5.109375" style="2" customWidth="1"/>
    <col min="4100" max="4100" width="9.88671875" style="2" customWidth="1"/>
    <col min="4101" max="4101" width="5.109375" style="2" customWidth="1"/>
    <col min="4102" max="4103" width="13.109375" style="2" customWidth="1"/>
    <col min="4104" max="4104" width="8.88671875" style="2" customWidth="1"/>
    <col min="4105" max="4105" width="6.109375" style="2" customWidth="1"/>
    <col min="4106" max="4106" width="3.44140625" style="2" customWidth="1"/>
    <col min="4107" max="4348" width="8.88671875" style="2"/>
    <col min="4349" max="4349" width="17.6640625" style="2" customWidth="1"/>
    <col min="4350" max="4350" width="17.109375" style="2" customWidth="1"/>
    <col min="4351" max="4351" width="15.6640625" style="2" customWidth="1"/>
    <col min="4352" max="4352" width="8.88671875" style="2" customWidth="1"/>
    <col min="4353" max="4353" width="6.6640625" style="2" customWidth="1"/>
    <col min="4354" max="4354" width="9.88671875" style="2" customWidth="1"/>
    <col min="4355" max="4355" width="5.109375" style="2" customWidth="1"/>
    <col min="4356" max="4356" width="9.88671875" style="2" customWidth="1"/>
    <col min="4357" max="4357" width="5.109375" style="2" customWidth="1"/>
    <col min="4358" max="4359" width="13.109375" style="2" customWidth="1"/>
    <col min="4360" max="4360" width="8.88671875" style="2" customWidth="1"/>
    <col min="4361" max="4361" width="6.109375" style="2" customWidth="1"/>
    <col min="4362" max="4362" width="3.44140625" style="2" customWidth="1"/>
    <col min="4363" max="4604" width="8.88671875" style="2"/>
    <col min="4605" max="4605" width="17.6640625" style="2" customWidth="1"/>
    <col min="4606" max="4606" width="17.109375" style="2" customWidth="1"/>
    <col min="4607" max="4607" width="15.6640625" style="2" customWidth="1"/>
    <col min="4608" max="4608" width="8.88671875" style="2" customWidth="1"/>
    <col min="4609" max="4609" width="6.6640625" style="2" customWidth="1"/>
    <col min="4610" max="4610" width="9.88671875" style="2" customWidth="1"/>
    <col min="4611" max="4611" width="5.109375" style="2" customWidth="1"/>
    <col min="4612" max="4612" width="9.88671875" style="2" customWidth="1"/>
    <col min="4613" max="4613" width="5.109375" style="2" customWidth="1"/>
    <col min="4614" max="4615" width="13.109375" style="2" customWidth="1"/>
    <col min="4616" max="4616" width="8.88671875" style="2" customWidth="1"/>
    <col min="4617" max="4617" width="6.109375" style="2" customWidth="1"/>
    <col min="4618" max="4618" width="3.44140625" style="2" customWidth="1"/>
    <col min="4619" max="4860" width="8.88671875" style="2"/>
    <col min="4861" max="4861" width="17.6640625" style="2" customWidth="1"/>
    <col min="4862" max="4862" width="17.109375" style="2" customWidth="1"/>
    <col min="4863" max="4863" width="15.6640625" style="2" customWidth="1"/>
    <col min="4864" max="4864" width="8.88671875" style="2" customWidth="1"/>
    <col min="4865" max="4865" width="6.6640625" style="2" customWidth="1"/>
    <col min="4866" max="4866" width="9.88671875" style="2" customWidth="1"/>
    <col min="4867" max="4867" width="5.109375" style="2" customWidth="1"/>
    <col min="4868" max="4868" width="9.88671875" style="2" customWidth="1"/>
    <col min="4869" max="4869" width="5.109375" style="2" customWidth="1"/>
    <col min="4870" max="4871" width="13.109375" style="2" customWidth="1"/>
    <col min="4872" max="4872" width="8.88671875" style="2" customWidth="1"/>
    <col min="4873" max="4873" width="6.109375" style="2" customWidth="1"/>
    <col min="4874" max="4874" width="3.44140625" style="2" customWidth="1"/>
    <col min="4875" max="5116" width="8.88671875" style="2"/>
    <col min="5117" max="5117" width="17.6640625" style="2" customWidth="1"/>
    <col min="5118" max="5118" width="17.109375" style="2" customWidth="1"/>
    <col min="5119" max="5119" width="15.6640625" style="2" customWidth="1"/>
    <col min="5120" max="5120" width="8.88671875" style="2" customWidth="1"/>
    <col min="5121" max="5121" width="6.6640625" style="2" customWidth="1"/>
    <col min="5122" max="5122" width="9.88671875" style="2" customWidth="1"/>
    <col min="5123" max="5123" width="5.109375" style="2" customWidth="1"/>
    <col min="5124" max="5124" width="9.88671875" style="2" customWidth="1"/>
    <col min="5125" max="5125" width="5.109375" style="2" customWidth="1"/>
    <col min="5126" max="5127" width="13.109375" style="2" customWidth="1"/>
    <col min="5128" max="5128" width="8.88671875" style="2" customWidth="1"/>
    <col min="5129" max="5129" width="6.109375" style="2" customWidth="1"/>
    <col min="5130" max="5130" width="3.44140625" style="2" customWidth="1"/>
    <col min="5131" max="5372" width="8.88671875" style="2"/>
    <col min="5373" max="5373" width="17.6640625" style="2" customWidth="1"/>
    <col min="5374" max="5374" width="17.109375" style="2" customWidth="1"/>
    <col min="5375" max="5375" width="15.6640625" style="2" customWidth="1"/>
    <col min="5376" max="5376" width="8.88671875" style="2" customWidth="1"/>
    <col min="5377" max="5377" width="6.6640625" style="2" customWidth="1"/>
    <col min="5378" max="5378" width="9.88671875" style="2" customWidth="1"/>
    <col min="5379" max="5379" width="5.109375" style="2" customWidth="1"/>
    <col min="5380" max="5380" width="9.88671875" style="2" customWidth="1"/>
    <col min="5381" max="5381" width="5.109375" style="2" customWidth="1"/>
    <col min="5382" max="5383" width="13.109375" style="2" customWidth="1"/>
    <col min="5384" max="5384" width="8.88671875" style="2" customWidth="1"/>
    <col min="5385" max="5385" width="6.109375" style="2" customWidth="1"/>
    <col min="5386" max="5386" width="3.44140625" style="2" customWidth="1"/>
    <col min="5387" max="5628" width="8.88671875" style="2"/>
    <col min="5629" max="5629" width="17.6640625" style="2" customWidth="1"/>
    <col min="5630" max="5630" width="17.109375" style="2" customWidth="1"/>
    <col min="5631" max="5631" width="15.6640625" style="2" customWidth="1"/>
    <col min="5632" max="5632" width="8.88671875" style="2" customWidth="1"/>
    <col min="5633" max="5633" width="6.6640625" style="2" customWidth="1"/>
    <col min="5634" max="5634" width="9.88671875" style="2" customWidth="1"/>
    <col min="5635" max="5635" width="5.109375" style="2" customWidth="1"/>
    <col min="5636" max="5636" width="9.88671875" style="2" customWidth="1"/>
    <col min="5637" max="5637" width="5.109375" style="2" customWidth="1"/>
    <col min="5638" max="5639" width="13.109375" style="2" customWidth="1"/>
    <col min="5640" max="5640" width="8.88671875" style="2" customWidth="1"/>
    <col min="5641" max="5641" width="6.109375" style="2" customWidth="1"/>
    <col min="5642" max="5642" width="3.44140625" style="2" customWidth="1"/>
    <col min="5643" max="5884" width="8.88671875" style="2"/>
    <col min="5885" max="5885" width="17.6640625" style="2" customWidth="1"/>
    <col min="5886" max="5886" width="17.109375" style="2" customWidth="1"/>
    <col min="5887" max="5887" width="15.6640625" style="2" customWidth="1"/>
    <col min="5888" max="5888" width="8.88671875" style="2" customWidth="1"/>
    <col min="5889" max="5889" width="6.6640625" style="2" customWidth="1"/>
    <col min="5890" max="5890" width="9.88671875" style="2" customWidth="1"/>
    <col min="5891" max="5891" width="5.109375" style="2" customWidth="1"/>
    <col min="5892" max="5892" width="9.88671875" style="2" customWidth="1"/>
    <col min="5893" max="5893" width="5.109375" style="2" customWidth="1"/>
    <col min="5894" max="5895" width="13.109375" style="2" customWidth="1"/>
    <col min="5896" max="5896" width="8.88671875" style="2" customWidth="1"/>
    <col min="5897" max="5897" width="6.109375" style="2" customWidth="1"/>
    <col min="5898" max="5898" width="3.44140625" style="2" customWidth="1"/>
    <col min="5899" max="6140" width="8.88671875" style="2"/>
    <col min="6141" max="6141" width="17.6640625" style="2" customWidth="1"/>
    <col min="6142" max="6142" width="17.109375" style="2" customWidth="1"/>
    <col min="6143" max="6143" width="15.6640625" style="2" customWidth="1"/>
    <col min="6144" max="6144" width="8.88671875" style="2" customWidth="1"/>
    <col min="6145" max="6145" width="6.6640625" style="2" customWidth="1"/>
    <col min="6146" max="6146" width="9.88671875" style="2" customWidth="1"/>
    <col min="6147" max="6147" width="5.109375" style="2" customWidth="1"/>
    <col min="6148" max="6148" width="9.88671875" style="2" customWidth="1"/>
    <col min="6149" max="6149" width="5.109375" style="2" customWidth="1"/>
    <col min="6150" max="6151" width="13.109375" style="2" customWidth="1"/>
    <col min="6152" max="6152" width="8.88671875" style="2" customWidth="1"/>
    <col min="6153" max="6153" width="6.109375" style="2" customWidth="1"/>
    <col min="6154" max="6154" width="3.44140625" style="2" customWidth="1"/>
    <col min="6155" max="6396" width="8.88671875" style="2"/>
    <col min="6397" max="6397" width="17.6640625" style="2" customWidth="1"/>
    <col min="6398" max="6398" width="17.109375" style="2" customWidth="1"/>
    <col min="6399" max="6399" width="15.6640625" style="2" customWidth="1"/>
    <col min="6400" max="6400" width="8.88671875" style="2" customWidth="1"/>
    <col min="6401" max="6401" width="6.6640625" style="2" customWidth="1"/>
    <col min="6402" max="6402" width="9.88671875" style="2" customWidth="1"/>
    <col min="6403" max="6403" width="5.109375" style="2" customWidth="1"/>
    <col min="6404" max="6404" width="9.88671875" style="2" customWidth="1"/>
    <col min="6405" max="6405" width="5.109375" style="2" customWidth="1"/>
    <col min="6406" max="6407" width="13.109375" style="2" customWidth="1"/>
    <col min="6408" max="6408" width="8.88671875" style="2" customWidth="1"/>
    <col min="6409" max="6409" width="6.109375" style="2" customWidth="1"/>
    <col min="6410" max="6410" width="3.44140625" style="2" customWidth="1"/>
    <col min="6411" max="6652" width="8.88671875" style="2"/>
    <col min="6653" max="6653" width="17.6640625" style="2" customWidth="1"/>
    <col min="6654" max="6654" width="17.109375" style="2" customWidth="1"/>
    <col min="6655" max="6655" width="15.6640625" style="2" customWidth="1"/>
    <col min="6656" max="6656" width="8.88671875" style="2" customWidth="1"/>
    <col min="6657" max="6657" width="6.6640625" style="2" customWidth="1"/>
    <col min="6658" max="6658" width="9.88671875" style="2" customWidth="1"/>
    <col min="6659" max="6659" width="5.109375" style="2" customWidth="1"/>
    <col min="6660" max="6660" width="9.88671875" style="2" customWidth="1"/>
    <col min="6661" max="6661" width="5.109375" style="2" customWidth="1"/>
    <col min="6662" max="6663" width="13.109375" style="2" customWidth="1"/>
    <col min="6664" max="6664" width="8.88671875" style="2" customWidth="1"/>
    <col min="6665" max="6665" width="6.109375" style="2" customWidth="1"/>
    <col min="6666" max="6666" width="3.44140625" style="2" customWidth="1"/>
    <col min="6667" max="6908" width="8.88671875" style="2"/>
    <col min="6909" max="6909" width="17.6640625" style="2" customWidth="1"/>
    <col min="6910" max="6910" width="17.109375" style="2" customWidth="1"/>
    <col min="6911" max="6911" width="15.6640625" style="2" customWidth="1"/>
    <col min="6912" max="6912" width="8.88671875" style="2" customWidth="1"/>
    <col min="6913" max="6913" width="6.6640625" style="2" customWidth="1"/>
    <col min="6914" max="6914" width="9.88671875" style="2" customWidth="1"/>
    <col min="6915" max="6915" width="5.109375" style="2" customWidth="1"/>
    <col min="6916" max="6916" width="9.88671875" style="2" customWidth="1"/>
    <col min="6917" max="6917" width="5.109375" style="2" customWidth="1"/>
    <col min="6918" max="6919" width="13.109375" style="2" customWidth="1"/>
    <col min="6920" max="6920" width="8.88671875" style="2" customWidth="1"/>
    <col min="6921" max="6921" width="6.109375" style="2" customWidth="1"/>
    <col min="6922" max="6922" width="3.44140625" style="2" customWidth="1"/>
    <col min="6923" max="7164" width="8.88671875" style="2"/>
    <col min="7165" max="7165" width="17.6640625" style="2" customWidth="1"/>
    <col min="7166" max="7166" width="17.109375" style="2" customWidth="1"/>
    <col min="7167" max="7167" width="15.6640625" style="2" customWidth="1"/>
    <col min="7168" max="7168" width="8.88671875" style="2" customWidth="1"/>
    <col min="7169" max="7169" width="6.6640625" style="2" customWidth="1"/>
    <col min="7170" max="7170" width="9.88671875" style="2" customWidth="1"/>
    <col min="7171" max="7171" width="5.109375" style="2" customWidth="1"/>
    <col min="7172" max="7172" width="9.88671875" style="2" customWidth="1"/>
    <col min="7173" max="7173" width="5.109375" style="2" customWidth="1"/>
    <col min="7174" max="7175" width="13.109375" style="2" customWidth="1"/>
    <col min="7176" max="7176" width="8.88671875" style="2" customWidth="1"/>
    <col min="7177" max="7177" width="6.109375" style="2" customWidth="1"/>
    <col min="7178" max="7178" width="3.44140625" style="2" customWidth="1"/>
    <col min="7179" max="7420" width="8.88671875" style="2"/>
    <col min="7421" max="7421" width="17.6640625" style="2" customWidth="1"/>
    <col min="7422" max="7422" width="17.109375" style="2" customWidth="1"/>
    <col min="7423" max="7423" width="15.6640625" style="2" customWidth="1"/>
    <col min="7424" max="7424" width="8.88671875" style="2" customWidth="1"/>
    <col min="7425" max="7425" width="6.6640625" style="2" customWidth="1"/>
    <col min="7426" max="7426" width="9.88671875" style="2" customWidth="1"/>
    <col min="7427" max="7427" width="5.109375" style="2" customWidth="1"/>
    <col min="7428" max="7428" width="9.88671875" style="2" customWidth="1"/>
    <col min="7429" max="7429" width="5.109375" style="2" customWidth="1"/>
    <col min="7430" max="7431" width="13.109375" style="2" customWidth="1"/>
    <col min="7432" max="7432" width="8.88671875" style="2" customWidth="1"/>
    <col min="7433" max="7433" width="6.109375" style="2" customWidth="1"/>
    <col min="7434" max="7434" width="3.44140625" style="2" customWidth="1"/>
    <col min="7435" max="7676" width="8.88671875" style="2"/>
    <col min="7677" max="7677" width="17.6640625" style="2" customWidth="1"/>
    <col min="7678" max="7678" width="17.109375" style="2" customWidth="1"/>
    <col min="7679" max="7679" width="15.6640625" style="2" customWidth="1"/>
    <col min="7680" max="7680" width="8.88671875" style="2" customWidth="1"/>
    <col min="7681" max="7681" width="6.6640625" style="2" customWidth="1"/>
    <col min="7682" max="7682" width="9.88671875" style="2" customWidth="1"/>
    <col min="7683" max="7683" width="5.109375" style="2" customWidth="1"/>
    <col min="7684" max="7684" width="9.88671875" style="2" customWidth="1"/>
    <col min="7685" max="7685" width="5.109375" style="2" customWidth="1"/>
    <col min="7686" max="7687" width="13.109375" style="2" customWidth="1"/>
    <col min="7688" max="7688" width="8.88671875" style="2" customWidth="1"/>
    <col min="7689" max="7689" width="6.109375" style="2" customWidth="1"/>
    <col min="7690" max="7690" width="3.44140625" style="2" customWidth="1"/>
    <col min="7691" max="7932" width="8.88671875" style="2"/>
    <col min="7933" max="7933" width="17.6640625" style="2" customWidth="1"/>
    <col min="7934" max="7934" width="17.109375" style="2" customWidth="1"/>
    <col min="7935" max="7935" width="15.6640625" style="2" customWidth="1"/>
    <col min="7936" max="7936" width="8.88671875" style="2" customWidth="1"/>
    <col min="7937" max="7937" width="6.6640625" style="2" customWidth="1"/>
    <col min="7938" max="7938" width="9.88671875" style="2" customWidth="1"/>
    <col min="7939" max="7939" width="5.109375" style="2" customWidth="1"/>
    <col min="7940" max="7940" width="9.88671875" style="2" customWidth="1"/>
    <col min="7941" max="7941" width="5.109375" style="2" customWidth="1"/>
    <col min="7942" max="7943" width="13.109375" style="2" customWidth="1"/>
    <col min="7944" max="7944" width="8.88671875" style="2" customWidth="1"/>
    <col min="7945" max="7945" width="6.109375" style="2" customWidth="1"/>
    <col min="7946" max="7946" width="3.44140625" style="2" customWidth="1"/>
    <col min="7947" max="8188" width="8.88671875" style="2"/>
    <col min="8189" max="8189" width="17.6640625" style="2" customWidth="1"/>
    <col min="8190" max="8190" width="17.109375" style="2" customWidth="1"/>
    <col min="8191" max="8191" width="15.6640625" style="2" customWidth="1"/>
    <col min="8192" max="8192" width="8.88671875" style="2" customWidth="1"/>
    <col min="8193" max="8193" width="6.6640625" style="2" customWidth="1"/>
    <col min="8194" max="8194" width="9.88671875" style="2" customWidth="1"/>
    <col min="8195" max="8195" width="5.109375" style="2" customWidth="1"/>
    <col min="8196" max="8196" width="9.88671875" style="2" customWidth="1"/>
    <col min="8197" max="8197" width="5.109375" style="2" customWidth="1"/>
    <col min="8198" max="8199" width="13.109375" style="2" customWidth="1"/>
    <col min="8200" max="8200" width="8.88671875" style="2" customWidth="1"/>
    <col min="8201" max="8201" width="6.109375" style="2" customWidth="1"/>
    <col min="8202" max="8202" width="3.44140625" style="2" customWidth="1"/>
    <col min="8203" max="8444" width="8.88671875" style="2"/>
    <col min="8445" max="8445" width="17.6640625" style="2" customWidth="1"/>
    <col min="8446" max="8446" width="17.109375" style="2" customWidth="1"/>
    <col min="8447" max="8447" width="15.6640625" style="2" customWidth="1"/>
    <col min="8448" max="8448" width="8.88671875" style="2" customWidth="1"/>
    <col min="8449" max="8449" width="6.6640625" style="2" customWidth="1"/>
    <col min="8450" max="8450" width="9.88671875" style="2" customWidth="1"/>
    <col min="8451" max="8451" width="5.109375" style="2" customWidth="1"/>
    <col min="8452" max="8452" width="9.88671875" style="2" customWidth="1"/>
    <col min="8453" max="8453" width="5.109375" style="2" customWidth="1"/>
    <col min="8454" max="8455" width="13.109375" style="2" customWidth="1"/>
    <col min="8456" max="8456" width="8.88671875" style="2" customWidth="1"/>
    <col min="8457" max="8457" width="6.109375" style="2" customWidth="1"/>
    <col min="8458" max="8458" width="3.44140625" style="2" customWidth="1"/>
    <col min="8459" max="8700" width="8.88671875" style="2"/>
    <col min="8701" max="8701" width="17.6640625" style="2" customWidth="1"/>
    <col min="8702" max="8702" width="17.109375" style="2" customWidth="1"/>
    <col min="8703" max="8703" width="15.6640625" style="2" customWidth="1"/>
    <col min="8704" max="8704" width="8.88671875" style="2" customWidth="1"/>
    <col min="8705" max="8705" width="6.6640625" style="2" customWidth="1"/>
    <col min="8706" max="8706" width="9.88671875" style="2" customWidth="1"/>
    <col min="8707" max="8707" width="5.109375" style="2" customWidth="1"/>
    <col min="8708" max="8708" width="9.88671875" style="2" customWidth="1"/>
    <col min="8709" max="8709" width="5.109375" style="2" customWidth="1"/>
    <col min="8710" max="8711" width="13.109375" style="2" customWidth="1"/>
    <col min="8712" max="8712" width="8.88671875" style="2" customWidth="1"/>
    <col min="8713" max="8713" width="6.109375" style="2" customWidth="1"/>
    <col min="8714" max="8714" width="3.44140625" style="2" customWidth="1"/>
    <col min="8715" max="8956" width="8.88671875" style="2"/>
    <col min="8957" max="8957" width="17.6640625" style="2" customWidth="1"/>
    <col min="8958" max="8958" width="17.109375" style="2" customWidth="1"/>
    <col min="8959" max="8959" width="15.6640625" style="2" customWidth="1"/>
    <col min="8960" max="8960" width="8.88671875" style="2" customWidth="1"/>
    <col min="8961" max="8961" width="6.6640625" style="2" customWidth="1"/>
    <col min="8962" max="8962" width="9.88671875" style="2" customWidth="1"/>
    <col min="8963" max="8963" width="5.109375" style="2" customWidth="1"/>
    <col min="8964" max="8964" width="9.88671875" style="2" customWidth="1"/>
    <col min="8965" max="8965" width="5.109375" style="2" customWidth="1"/>
    <col min="8966" max="8967" width="13.109375" style="2" customWidth="1"/>
    <col min="8968" max="8968" width="8.88671875" style="2" customWidth="1"/>
    <col min="8969" max="8969" width="6.109375" style="2" customWidth="1"/>
    <col min="8970" max="8970" width="3.44140625" style="2" customWidth="1"/>
    <col min="8971" max="9212" width="8.88671875" style="2"/>
    <col min="9213" max="9213" width="17.6640625" style="2" customWidth="1"/>
    <col min="9214" max="9214" width="17.109375" style="2" customWidth="1"/>
    <col min="9215" max="9215" width="15.6640625" style="2" customWidth="1"/>
    <col min="9216" max="9216" width="8.88671875" style="2" customWidth="1"/>
    <col min="9217" max="9217" width="6.6640625" style="2" customWidth="1"/>
    <col min="9218" max="9218" width="9.88671875" style="2" customWidth="1"/>
    <col min="9219" max="9219" width="5.109375" style="2" customWidth="1"/>
    <col min="9220" max="9220" width="9.88671875" style="2" customWidth="1"/>
    <col min="9221" max="9221" width="5.109375" style="2" customWidth="1"/>
    <col min="9222" max="9223" width="13.109375" style="2" customWidth="1"/>
    <col min="9224" max="9224" width="8.88671875" style="2" customWidth="1"/>
    <col min="9225" max="9225" width="6.109375" style="2" customWidth="1"/>
    <col min="9226" max="9226" width="3.44140625" style="2" customWidth="1"/>
    <col min="9227" max="9468" width="8.88671875" style="2"/>
    <col min="9469" max="9469" width="17.6640625" style="2" customWidth="1"/>
    <col min="9470" max="9470" width="17.109375" style="2" customWidth="1"/>
    <col min="9471" max="9471" width="15.6640625" style="2" customWidth="1"/>
    <col min="9472" max="9472" width="8.88671875" style="2" customWidth="1"/>
    <col min="9473" max="9473" width="6.6640625" style="2" customWidth="1"/>
    <col min="9474" max="9474" width="9.88671875" style="2" customWidth="1"/>
    <col min="9475" max="9475" width="5.109375" style="2" customWidth="1"/>
    <col min="9476" max="9476" width="9.88671875" style="2" customWidth="1"/>
    <col min="9477" max="9477" width="5.109375" style="2" customWidth="1"/>
    <col min="9478" max="9479" width="13.109375" style="2" customWidth="1"/>
    <col min="9480" max="9480" width="8.88671875" style="2" customWidth="1"/>
    <col min="9481" max="9481" width="6.109375" style="2" customWidth="1"/>
    <col min="9482" max="9482" width="3.44140625" style="2" customWidth="1"/>
    <col min="9483" max="9724" width="8.88671875" style="2"/>
    <col min="9725" max="9725" width="17.6640625" style="2" customWidth="1"/>
    <col min="9726" max="9726" width="17.109375" style="2" customWidth="1"/>
    <col min="9727" max="9727" width="15.6640625" style="2" customWidth="1"/>
    <col min="9728" max="9728" width="8.88671875" style="2" customWidth="1"/>
    <col min="9729" max="9729" width="6.6640625" style="2" customWidth="1"/>
    <col min="9730" max="9730" width="9.88671875" style="2" customWidth="1"/>
    <col min="9731" max="9731" width="5.109375" style="2" customWidth="1"/>
    <col min="9732" max="9732" width="9.88671875" style="2" customWidth="1"/>
    <col min="9733" max="9733" width="5.109375" style="2" customWidth="1"/>
    <col min="9734" max="9735" width="13.109375" style="2" customWidth="1"/>
    <col min="9736" max="9736" width="8.88671875" style="2" customWidth="1"/>
    <col min="9737" max="9737" width="6.109375" style="2" customWidth="1"/>
    <col min="9738" max="9738" width="3.44140625" style="2" customWidth="1"/>
    <col min="9739" max="9980" width="8.88671875" style="2"/>
    <col min="9981" max="9981" width="17.6640625" style="2" customWidth="1"/>
    <col min="9982" max="9982" width="17.109375" style="2" customWidth="1"/>
    <col min="9983" max="9983" width="15.6640625" style="2" customWidth="1"/>
    <col min="9984" max="9984" width="8.88671875" style="2" customWidth="1"/>
    <col min="9985" max="9985" width="6.6640625" style="2" customWidth="1"/>
    <col min="9986" max="9986" width="9.88671875" style="2" customWidth="1"/>
    <col min="9987" max="9987" width="5.109375" style="2" customWidth="1"/>
    <col min="9988" max="9988" width="9.88671875" style="2" customWidth="1"/>
    <col min="9989" max="9989" width="5.109375" style="2" customWidth="1"/>
    <col min="9990" max="9991" width="13.109375" style="2" customWidth="1"/>
    <col min="9992" max="9992" width="8.88671875" style="2" customWidth="1"/>
    <col min="9993" max="9993" width="6.109375" style="2" customWidth="1"/>
    <col min="9994" max="9994" width="3.44140625" style="2" customWidth="1"/>
    <col min="9995" max="10236" width="8.88671875" style="2"/>
    <col min="10237" max="10237" width="17.6640625" style="2" customWidth="1"/>
    <col min="10238" max="10238" width="17.109375" style="2" customWidth="1"/>
    <col min="10239" max="10239" width="15.6640625" style="2" customWidth="1"/>
    <col min="10240" max="10240" width="8.88671875" style="2" customWidth="1"/>
    <col min="10241" max="10241" width="6.6640625" style="2" customWidth="1"/>
    <col min="10242" max="10242" width="9.88671875" style="2" customWidth="1"/>
    <col min="10243" max="10243" width="5.109375" style="2" customWidth="1"/>
    <col min="10244" max="10244" width="9.88671875" style="2" customWidth="1"/>
    <col min="10245" max="10245" width="5.109375" style="2" customWidth="1"/>
    <col min="10246" max="10247" width="13.109375" style="2" customWidth="1"/>
    <col min="10248" max="10248" width="8.88671875" style="2" customWidth="1"/>
    <col min="10249" max="10249" width="6.109375" style="2" customWidth="1"/>
    <col min="10250" max="10250" width="3.44140625" style="2" customWidth="1"/>
    <col min="10251" max="10492" width="8.88671875" style="2"/>
    <col min="10493" max="10493" width="17.6640625" style="2" customWidth="1"/>
    <col min="10494" max="10494" width="17.109375" style="2" customWidth="1"/>
    <col min="10495" max="10495" width="15.6640625" style="2" customWidth="1"/>
    <col min="10496" max="10496" width="8.88671875" style="2" customWidth="1"/>
    <col min="10497" max="10497" width="6.6640625" style="2" customWidth="1"/>
    <col min="10498" max="10498" width="9.88671875" style="2" customWidth="1"/>
    <col min="10499" max="10499" width="5.109375" style="2" customWidth="1"/>
    <col min="10500" max="10500" width="9.88671875" style="2" customWidth="1"/>
    <col min="10501" max="10501" width="5.109375" style="2" customWidth="1"/>
    <col min="10502" max="10503" width="13.109375" style="2" customWidth="1"/>
    <col min="10504" max="10504" width="8.88671875" style="2" customWidth="1"/>
    <col min="10505" max="10505" width="6.109375" style="2" customWidth="1"/>
    <col min="10506" max="10506" width="3.44140625" style="2" customWidth="1"/>
    <col min="10507" max="10748" width="8.88671875" style="2"/>
    <col min="10749" max="10749" width="17.6640625" style="2" customWidth="1"/>
    <col min="10750" max="10750" width="17.109375" style="2" customWidth="1"/>
    <col min="10751" max="10751" width="15.6640625" style="2" customWidth="1"/>
    <col min="10752" max="10752" width="8.88671875" style="2" customWidth="1"/>
    <col min="10753" max="10753" width="6.6640625" style="2" customWidth="1"/>
    <col min="10754" max="10754" width="9.88671875" style="2" customWidth="1"/>
    <col min="10755" max="10755" width="5.109375" style="2" customWidth="1"/>
    <col min="10756" max="10756" width="9.88671875" style="2" customWidth="1"/>
    <col min="10757" max="10757" width="5.109375" style="2" customWidth="1"/>
    <col min="10758" max="10759" width="13.109375" style="2" customWidth="1"/>
    <col min="10760" max="10760" width="8.88671875" style="2" customWidth="1"/>
    <col min="10761" max="10761" width="6.109375" style="2" customWidth="1"/>
    <col min="10762" max="10762" width="3.44140625" style="2" customWidth="1"/>
    <col min="10763" max="11004" width="8.88671875" style="2"/>
    <col min="11005" max="11005" width="17.6640625" style="2" customWidth="1"/>
    <col min="11006" max="11006" width="17.109375" style="2" customWidth="1"/>
    <col min="11007" max="11007" width="15.6640625" style="2" customWidth="1"/>
    <col min="11008" max="11008" width="8.88671875" style="2" customWidth="1"/>
    <col min="11009" max="11009" width="6.6640625" style="2" customWidth="1"/>
    <col min="11010" max="11010" width="9.88671875" style="2" customWidth="1"/>
    <col min="11011" max="11011" width="5.109375" style="2" customWidth="1"/>
    <col min="11012" max="11012" width="9.88671875" style="2" customWidth="1"/>
    <col min="11013" max="11013" width="5.109375" style="2" customWidth="1"/>
    <col min="11014" max="11015" width="13.109375" style="2" customWidth="1"/>
    <col min="11016" max="11016" width="8.88671875" style="2" customWidth="1"/>
    <col min="11017" max="11017" width="6.109375" style="2" customWidth="1"/>
    <col min="11018" max="11018" width="3.44140625" style="2" customWidth="1"/>
    <col min="11019" max="11260" width="8.88671875" style="2"/>
    <col min="11261" max="11261" width="17.6640625" style="2" customWidth="1"/>
    <col min="11262" max="11262" width="17.109375" style="2" customWidth="1"/>
    <col min="11263" max="11263" width="15.6640625" style="2" customWidth="1"/>
    <col min="11264" max="11264" width="8.88671875" style="2" customWidth="1"/>
    <col min="11265" max="11265" width="6.6640625" style="2" customWidth="1"/>
    <col min="11266" max="11266" width="9.88671875" style="2" customWidth="1"/>
    <col min="11267" max="11267" width="5.109375" style="2" customWidth="1"/>
    <col min="11268" max="11268" width="9.88671875" style="2" customWidth="1"/>
    <col min="11269" max="11269" width="5.109375" style="2" customWidth="1"/>
    <col min="11270" max="11271" width="13.109375" style="2" customWidth="1"/>
    <col min="11272" max="11272" width="8.88671875" style="2" customWidth="1"/>
    <col min="11273" max="11273" width="6.109375" style="2" customWidth="1"/>
    <col min="11274" max="11274" width="3.44140625" style="2" customWidth="1"/>
    <col min="11275" max="11516" width="8.88671875" style="2"/>
    <col min="11517" max="11517" width="17.6640625" style="2" customWidth="1"/>
    <col min="11518" max="11518" width="17.109375" style="2" customWidth="1"/>
    <col min="11519" max="11519" width="15.6640625" style="2" customWidth="1"/>
    <col min="11520" max="11520" width="8.88671875" style="2" customWidth="1"/>
    <col min="11521" max="11521" width="6.6640625" style="2" customWidth="1"/>
    <col min="11522" max="11522" width="9.88671875" style="2" customWidth="1"/>
    <col min="11523" max="11523" width="5.109375" style="2" customWidth="1"/>
    <col min="11524" max="11524" width="9.88671875" style="2" customWidth="1"/>
    <col min="11525" max="11525" width="5.109375" style="2" customWidth="1"/>
    <col min="11526" max="11527" width="13.109375" style="2" customWidth="1"/>
    <col min="11528" max="11528" width="8.88671875" style="2" customWidth="1"/>
    <col min="11529" max="11529" width="6.109375" style="2" customWidth="1"/>
    <col min="11530" max="11530" width="3.44140625" style="2" customWidth="1"/>
    <col min="11531" max="11772" width="8.88671875" style="2"/>
    <col min="11773" max="11773" width="17.6640625" style="2" customWidth="1"/>
    <col min="11774" max="11774" width="17.109375" style="2" customWidth="1"/>
    <col min="11775" max="11775" width="15.6640625" style="2" customWidth="1"/>
    <col min="11776" max="11776" width="8.88671875" style="2" customWidth="1"/>
    <col min="11777" max="11777" width="6.6640625" style="2" customWidth="1"/>
    <col min="11778" max="11778" width="9.88671875" style="2" customWidth="1"/>
    <col min="11779" max="11779" width="5.109375" style="2" customWidth="1"/>
    <col min="11780" max="11780" width="9.88671875" style="2" customWidth="1"/>
    <col min="11781" max="11781" width="5.109375" style="2" customWidth="1"/>
    <col min="11782" max="11783" width="13.109375" style="2" customWidth="1"/>
    <col min="11784" max="11784" width="8.88671875" style="2" customWidth="1"/>
    <col min="11785" max="11785" width="6.109375" style="2" customWidth="1"/>
    <col min="11786" max="11786" width="3.44140625" style="2" customWidth="1"/>
    <col min="11787" max="12028" width="8.88671875" style="2"/>
    <col min="12029" max="12029" width="17.6640625" style="2" customWidth="1"/>
    <col min="12030" max="12030" width="17.109375" style="2" customWidth="1"/>
    <col min="12031" max="12031" width="15.6640625" style="2" customWidth="1"/>
    <col min="12032" max="12032" width="8.88671875" style="2" customWidth="1"/>
    <col min="12033" max="12033" width="6.6640625" style="2" customWidth="1"/>
    <col min="12034" max="12034" width="9.88671875" style="2" customWidth="1"/>
    <col min="12035" max="12035" width="5.109375" style="2" customWidth="1"/>
    <col min="12036" max="12036" width="9.88671875" style="2" customWidth="1"/>
    <col min="12037" max="12037" width="5.109375" style="2" customWidth="1"/>
    <col min="12038" max="12039" width="13.109375" style="2" customWidth="1"/>
    <col min="12040" max="12040" width="8.88671875" style="2" customWidth="1"/>
    <col min="12041" max="12041" width="6.109375" style="2" customWidth="1"/>
    <col min="12042" max="12042" width="3.44140625" style="2" customWidth="1"/>
    <col min="12043" max="12284" width="8.88671875" style="2"/>
    <col min="12285" max="12285" width="17.6640625" style="2" customWidth="1"/>
    <col min="12286" max="12286" width="17.109375" style="2" customWidth="1"/>
    <col min="12287" max="12287" width="15.6640625" style="2" customWidth="1"/>
    <col min="12288" max="12288" width="8.88671875" style="2" customWidth="1"/>
    <col min="12289" max="12289" width="6.6640625" style="2" customWidth="1"/>
    <col min="12290" max="12290" width="9.88671875" style="2" customWidth="1"/>
    <col min="12291" max="12291" width="5.109375" style="2" customWidth="1"/>
    <col min="12292" max="12292" width="9.88671875" style="2" customWidth="1"/>
    <col min="12293" max="12293" width="5.109375" style="2" customWidth="1"/>
    <col min="12294" max="12295" width="13.109375" style="2" customWidth="1"/>
    <col min="12296" max="12296" width="8.88671875" style="2" customWidth="1"/>
    <col min="12297" max="12297" width="6.109375" style="2" customWidth="1"/>
    <col min="12298" max="12298" width="3.44140625" style="2" customWidth="1"/>
    <col min="12299" max="12540" width="8.88671875" style="2"/>
    <col min="12541" max="12541" width="17.6640625" style="2" customWidth="1"/>
    <col min="12542" max="12542" width="17.109375" style="2" customWidth="1"/>
    <col min="12543" max="12543" width="15.6640625" style="2" customWidth="1"/>
    <col min="12544" max="12544" width="8.88671875" style="2" customWidth="1"/>
    <col min="12545" max="12545" width="6.6640625" style="2" customWidth="1"/>
    <col min="12546" max="12546" width="9.88671875" style="2" customWidth="1"/>
    <col min="12547" max="12547" width="5.109375" style="2" customWidth="1"/>
    <col min="12548" max="12548" width="9.88671875" style="2" customWidth="1"/>
    <col min="12549" max="12549" width="5.109375" style="2" customWidth="1"/>
    <col min="12550" max="12551" width="13.109375" style="2" customWidth="1"/>
    <col min="12552" max="12552" width="8.88671875" style="2" customWidth="1"/>
    <col min="12553" max="12553" width="6.109375" style="2" customWidth="1"/>
    <col min="12554" max="12554" width="3.44140625" style="2" customWidth="1"/>
    <col min="12555" max="12796" width="8.88671875" style="2"/>
    <col min="12797" max="12797" width="17.6640625" style="2" customWidth="1"/>
    <col min="12798" max="12798" width="17.109375" style="2" customWidth="1"/>
    <col min="12799" max="12799" width="15.6640625" style="2" customWidth="1"/>
    <col min="12800" max="12800" width="8.88671875" style="2" customWidth="1"/>
    <col min="12801" max="12801" width="6.6640625" style="2" customWidth="1"/>
    <col min="12802" max="12802" width="9.88671875" style="2" customWidth="1"/>
    <col min="12803" max="12803" width="5.109375" style="2" customWidth="1"/>
    <col min="12804" max="12804" width="9.88671875" style="2" customWidth="1"/>
    <col min="12805" max="12805" width="5.109375" style="2" customWidth="1"/>
    <col min="12806" max="12807" width="13.109375" style="2" customWidth="1"/>
    <col min="12808" max="12808" width="8.88671875" style="2" customWidth="1"/>
    <col min="12809" max="12809" width="6.109375" style="2" customWidth="1"/>
    <col min="12810" max="12810" width="3.44140625" style="2" customWidth="1"/>
    <col min="12811" max="13052" width="8.88671875" style="2"/>
    <col min="13053" max="13053" width="17.6640625" style="2" customWidth="1"/>
    <col min="13054" max="13054" width="17.109375" style="2" customWidth="1"/>
    <col min="13055" max="13055" width="15.6640625" style="2" customWidth="1"/>
    <col min="13056" max="13056" width="8.88671875" style="2" customWidth="1"/>
    <col min="13057" max="13057" width="6.6640625" style="2" customWidth="1"/>
    <col min="13058" max="13058" width="9.88671875" style="2" customWidth="1"/>
    <col min="13059" max="13059" width="5.109375" style="2" customWidth="1"/>
    <col min="13060" max="13060" width="9.88671875" style="2" customWidth="1"/>
    <col min="13061" max="13061" width="5.109375" style="2" customWidth="1"/>
    <col min="13062" max="13063" width="13.109375" style="2" customWidth="1"/>
    <col min="13064" max="13064" width="8.88671875" style="2" customWidth="1"/>
    <col min="13065" max="13065" width="6.109375" style="2" customWidth="1"/>
    <col min="13066" max="13066" width="3.44140625" style="2" customWidth="1"/>
    <col min="13067" max="13308" width="8.88671875" style="2"/>
    <col min="13309" max="13309" width="17.6640625" style="2" customWidth="1"/>
    <col min="13310" max="13310" width="17.109375" style="2" customWidth="1"/>
    <col min="13311" max="13311" width="15.6640625" style="2" customWidth="1"/>
    <col min="13312" max="13312" width="8.88671875" style="2" customWidth="1"/>
    <col min="13313" max="13313" width="6.6640625" style="2" customWidth="1"/>
    <col min="13314" max="13314" width="9.88671875" style="2" customWidth="1"/>
    <col min="13315" max="13315" width="5.109375" style="2" customWidth="1"/>
    <col min="13316" max="13316" width="9.88671875" style="2" customWidth="1"/>
    <col min="13317" max="13317" width="5.109375" style="2" customWidth="1"/>
    <col min="13318" max="13319" width="13.109375" style="2" customWidth="1"/>
    <col min="13320" max="13320" width="8.88671875" style="2" customWidth="1"/>
    <col min="13321" max="13321" width="6.109375" style="2" customWidth="1"/>
    <col min="13322" max="13322" width="3.44140625" style="2" customWidth="1"/>
    <col min="13323" max="13564" width="8.88671875" style="2"/>
    <col min="13565" max="13565" width="17.6640625" style="2" customWidth="1"/>
    <col min="13566" max="13566" width="17.109375" style="2" customWidth="1"/>
    <col min="13567" max="13567" width="15.6640625" style="2" customWidth="1"/>
    <col min="13568" max="13568" width="8.88671875" style="2" customWidth="1"/>
    <col min="13569" max="13569" width="6.6640625" style="2" customWidth="1"/>
    <col min="13570" max="13570" width="9.88671875" style="2" customWidth="1"/>
    <col min="13571" max="13571" width="5.109375" style="2" customWidth="1"/>
    <col min="13572" max="13572" width="9.88671875" style="2" customWidth="1"/>
    <col min="13573" max="13573" width="5.109375" style="2" customWidth="1"/>
    <col min="13574" max="13575" width="13.109375" style="2" customWidth="1"/>
    <col min="13576" max="13576" width="8.88671875" style="2" customWidth="1"/>
    <col min="13577" max="13577" width="6.109375" style="2" customWidth="1"/>
    <col min="13578" max="13578" width="3.44140625" style="2" customWidth="1"/>
    <col min="13579" max="13820" width="8.88671875" style="2"/>
    <col min="13821" max="13821" width="17.6640625" style="2" customWidth="1"/>
    <col min="13822" max="13822" width="17.109375" style="2" customWidth="1"/>
    <col min="13823" max="13823" width="15.6640625" style="2" customWidth="1"/>
    <col min="13824" max="13824" width="8.88671875" style="2" customWidth="1"/>
    <col min="13825" max="13825" width="6.6640625" style="2" customWidth="1"/>
    <col min="13826" max="13826" width="9.88671875" style="2" customWidth="1"/>
    <col min="13827" max="13827" width="5.109375" style="2" customWidth="1"/>
    <col min="13828" max="13828" width="9.88671875" style="2" customWidth="1"/>
    <col min="13829" max="13829" width="5.109375" style="2" customWidth="1"/>
    <col min="13830" max="13831" width="13.109375" style="2" customWidth="1"/>
    <col min="13832" max="13832" width="8.88671875" style="2" customWidth="1"/>
    <col min="13833" max="13833" width="6.109375" style="2" customWidth="1"/>
    <col min="13834" max="13834" width="3.44140625" style="2" customWidth="1"/>
    <col min="13835" max="14076" width="8.88671875" style="2"/>
    <col min="14077" max="14077" width="17.6640625" style="2" customWidth="1"/>
    <col min="14078" max="14078" width="17.109375" style="2" customWidth="1"/>
    <col min="14079" max="14079" width="15.6640625" style="2" customWidth="1"/>
    <col min="14080" max="14080" width="8.88671875" style="2" customWidth="1"/>
    <col min="14081" max="14081" width="6.6640625" style="2" customWidth="1"/>
    <col min="14082" max="14082" width="9.88671875" style="2" customWidth="1"/>
    <col min="14083" max="14083" width="5.109375" style="2" customWidth="1"/>
    <col min="14084" max="14084" width="9.88671875" style="2" customWidth="1"/>
    <col min="14085" max="14085" width="5.109375" style="2" customWidth="1"/>
    <col min="14086" max="14087" width="13.109375" style="2" customWidth="1"/>
    <col min="14088" max="14088" width="8.88671875" style="2" customWidth="1"/>
    <col min="14089" max="14089" width="6.109375" style="2" customWidth="1"/>
    <col min="14090" max="14090" width="3.44140625" style="2" customWidth="1"/>
    <col min="14091" max="14332" width="8.88671875" style="2"/>
    <col min="14333" max="14333" width="17.6640625" style="2" customWidth="1"/>
    <col min="14334" max="14334" width="17.109375" style="2" customWidth="1"/>
    <col min="14335" max="14335" width="15.6640625" style="2" customWidth="1"/>
    <col min="14336" max="14336" width="8.88671875" style="2" customWidth="1"/>
    <col min="14337" max="14337" width="6.6640625" style="2" customWidth="1"/>
    <col min="14338" max="14338" width="9.88671875" style="2" customWidth="1"/>
    <col min="14339" max="14339" width="5.109375" style="2" customWidth="1"/>
    <col min="14340" max="14340" width="9.88671875" style="2" customWidth="1"/>
    <col min="14341" max="14341" width="5.109375" style="2" customWidth="1"/>
    <col min="14342" max="14343" width="13.109375" style="2" customWidth="1"/>
    <col min="14344" max="14344" width="8.88671875" style="2" customWidth="1"/>
    <col min="14345" max="14345" width="6.109375" style="2" customWidth="1"/>
    <col min="14346" max="14346" width="3.44140625" style="2" customWidth="1"/>
    <col min="14347" max="14588" width="8.88671875" style="2"/>
    <col min="14589" max="14589" width="17.6640625" style="2" customWidth="1"/>
    <col min="14590" max="14590" width="17.109375" style="2" customWidth="1"/>
    <col min="14591" max="14591" width="15.6640625" style="2" customWidth="1"/>
    <col min="14592" max="14592" width="8.88671875" style="2" customWidth="1"/>
    <col min="14593" max="14593" width="6.6640625" style="2" customWidth="1"/>
    <col min="14594" max="14594" width="9.88671875" style="2" customWidth="1"/>
    <col min="14595" max="14595" width="5.109375" style="2" customWidth="1"/>
    <col min="14596" max="14596" width="9.88671875" style="2" customWidth="1"/>
    <col min="14597" max="14597" width="5.109375" style="2" customWidth="1"/>
    <col min="14598" max="14599" width="13.109375" style="2" customWidth="1"/>
    <col min="14600" max="14600" width="8.88671875" style="2" customWidth="1"/>
    <col min="14601" max="14601" width="6.109375" style="2" customWidth="1"/>
    <col min="14602" max="14602" width="3.44140625" style="2" customWidth="1"/>
    <col min="14603" max="14844" width="8.88671875" style="2"/>
    <col min="14845" max="14845" width="17.6640625" style="2" customWidth="1"/>
    <col min="14846" max="14846" width="17.109375" style="2" customWidth="1"/>
    <col min="14847" max="14847" width="15.6640625" style="2" customWidth="1"/>
    <col min="14848" max="14848" width="8.88671875" style="2" customWidth="1"/>
    <col min="14849" max="14849" width="6.6640625" style="2" customWidth="1"/>
    <col min="14850" max="14850" width="9.88671875" style="2" customWidth="1"/>
    <col min="14851" max="14851" width="5.109375" style="2" customWidth="1"/>
    <col min="14852" max="14852" width="9.88671875" style="2" customWidth="1"/>
    <col min="14853" max="14853" width="5.109375" style="2" customWidth="1"/>
    <col min="14854" max="14855" width="13.109375" style="2" customWidth="1"/>
    <col min="14856" max="14856" width="8.88671875" style="2" customWidth="1"/>
    <col min="14857" max="14857" width="6.109375" style="2" customWidth="1"/>
    <col min="14858" max="14858" width="3.44140625" style="2" customWidth="1"/>
    <col min="14859" max="15100" width="8.88671875" style="2"/>
    <col min="15101" max="15101" width="17.6640625" style="2" customWidth="1"/>
    <col min="15102" max="15102" width="17.109375" style="2" customWidth="1"/>
    <col min="15103" max="15103" width="15.6640625" style="2" customWidth="1"/>
    <col min="15104" max="15104" width="8.88671875" style="2" customWidth="1"/>
    <col min="15105" max="15105" width="6.6640625" style="2" customWidth="1"/>
    <col min="15106" max="15106" width="9.88671875" style="2" customWidth="1"/>
    <col min="15107" max="15107" width="5.109375" style="2" customWidth="1"/>
    <col min="15108" max="15108" width="9.88671875" style="2" customWidth="1"/>
    <col min="15109" max="15109" width="5.109375" style="2" customWidth="1"/>
    <col min="15110" max="15111" width="13.109375" style="2" customWidth="1"/>
    <col min="15112" max="15112" width="8.88671875" style="2" customWidth="1"/>
    <col min="15113" max="15113" width="6.109375" style="2" customWidth="1"/>
    <col min="15114" max="15114" width="3.44140625" style="2" customWidth="1"/>
    <col min="15115" max="15356" width="8.88671875" style="2"/>
    <col min="15357" max="15357" width="17.6640625" style="2" customWidth="1"/>
    <col min="15358" max="15358" width="17.109375" style="2" customWidth="1"/>
    <col min="15359" max="15359" width="15.6640625" style="2" customWidth="1"/>
    <col min="15360" max="15360" width="8.88671875" style="2" customWidth="1"/>
    <col min="15361" max="15361" width="6.6640625" style="2" customWidth="1"/>
    <col min="15362" max="15362" width="9.88671875" style="2" customWidth="1"/>
    <col min="15363" max="15363" width="5.109375" style="2" customWidth="1"/>
    <col min="15364" max="15364" width="9.88671875" style="2" customWidth="1"/>
    <col min="15365" max="15365" width="5.109375" style="2" customWidth="1"/>
    <col min="15366" max="15367" width="13.109375" style="2" customWidth="1"/>
    <col min="15368" max="15368" width="8.88671875" style="2" customWidth="1"/>
    <col min="15369" max="15369" width="6.109375" style="2" customWidth="1"/>
    <col min="15370" max="15370" width="3.44140625" style="2" customWidth="1"/>
    <col min="15371" max="15612" width="8.88671875" style="2"/>
    <col min="15613" max="15613" width="17.6640625" style="2" customWidth="1"/>
    <col min="15614" max="15614" width="17.109375" style="2" customWidth="1"/>
    <col min="15615" max="15615" width="15.6640625" style="2" customWidth="1"/>
    <col min="15616" max="15616" width="8.88671875" style="2" customWidth="1"/>
    <col min="15617" max="15617" width="6.6640625" style="2" customWidth="1"/>
    <col min="15618" max="15618" width="9.88671875" style="2" customWidth="1"/>
    <col min="15619" max="15619" width="5.109375" style="2" customWidth="1"/>
    <col min="15620" max="15620" width="9.88671875" style="2" customWidth="1"/>
    <col min="15621" max="15621" width="5.109375" style="2" customWidth="1"/>
    <col min="15622" max="15623" width="13.109375" style="2" customWidth="1"/>
    <col min="15624" max="15624" width="8.88671875" style="2" customWidth="1"/>
    <col min="15625" max="15625" width="6.109375" style="2" customWidth="1"/>
    <col min="15626" max="15626" width="3.44140625" style="2" customWidth="1"/>
    <col min="15627" max="15868" width="8.88671875" style="2"/>
    <col min="15869" max="15869" width="17.6640625" style="2" customWidth="1"/>
    <col min="15870" max="15870" width="17.109375" style="2" customWidth="1"/>
    <col min="15871" max="15871" width="15.6640625" style="2" customWidth="1"/>
    <col min="15872" max="15872" width="8.88671875" style="2" customWidth="1"/>
    <col min="15873" max="15873" width="6.6640625" style="2" customWidth="1"/>
    <col min="15874" max="15874" width="9.88671875" style="2" customWidth="1"/>
    <col min="15875" max="15875" width="5.109375" style="2" customWidth="1"/>
    <col min="15876" max="15876" width="9.88671875" style="2" customWidth="1"/>
    <col min="15877" max="15877" width="5.109375" style="2" customWidth="1"/>
    <col min="15878" max="15879" width="13.109375" style="2" customWidth="1"/>
    <col min="15880" max="15880" width="8.88671875" style="2" customWidth="1"/>
    <col min="15881" max="15881" width="6.109375" style="2" customWidth="1"/>
    <col min="15882" max="15882" width="3.44140625" style="2" customWidth="1"/>
    <col min="15883" max="16124" width="8.88671875" style="2"/>
    <col min="16125" max="16125" width="17.6640625" style="2" customWidth="1"/>
    <col min="16126" max="16126" width="17.109375" style="2" customWidth="1"/>
    <col min="16127" max="16127" width="15.6640625" style="2" customWidth="1"/>
    <col min="16128" max="16128" width="8.88671875" style="2" customWidth="1"/>
    <col min="16129" max="16129" width="6.6640625" style="2" customWidth="1"/>
    <col min="16130" max="16130" width="9.88671875" style="2" customWidth="1"/>
    <col min="16131" max="16131" width="5.109375" style="2" customWidth="1"/>
    <col min="16132" max="16132" width="9.88671875" style="2" customWidth="1"/>
    <col min="16133" max="16133" width="5.109375" style="2" customWidth="1"/>
    <col min="16134" max="16135" width="13.109375" style="2" customWidth="1"/>
    <col min="16136" max="16136" width="8.88671875" style="2" customWidth="1"/>
    <col min="16137" max="16137" width="6.109375" style="2" customWidth="1"/>
    <col min="16138" max="16138" width="3.44140625" style="2" customWidth="1"/>
    <col min="16139" max="16384" width="8.88671875" style="2"/>
  </cols>
  <sheetData>
    <row r="1" spans="1:20" ht="16.2">
      <c r="B1" s="131" t="s">
        <v>187</v>
      </c>
      <c r="C1" s="1"/>
      <c r="D1" s="1"/>
      <c r="E1" s="1"/>
      <c r="F1" s="1"/>
      <c r="G1" s="1"/>
      <c r="H1" s="1"/>
      <c r="I1" s="1"/>
      <c r="J1" s="1"/>
      <c r="K1" s="1"/>
      <c r="L1" s="1"/>
      <c r="M1" s="1"/>
      <c r="N1" s="1"/>
      <c r="O1"/>
      <c r="P1"/>
      <c r="Q1"/>
      <c r="R1"/>
      <c r="S1"/>
      <c r="T1"/>
    </row>
    <row r="2" spans="1:20" s="4" customFormat="1" ht="16.350000000000001" customHeight="1">
      <c r="A2" s="177" t="s">
        <v>49</v>
      </c>
      <c r="B2" s="177"/>
      <c r="C2" s="177"/>
      <c r="D2" s="177"/>
      <c r="E2" s="177"/>
      <c r="F2" s="177"/>
      <c r="G2" s="177"/>
      <c r="H2" s="177"/>
      <c r="I2" s="177"/>
      <c r="J2" s="177"/>
      <c r="K2" s="177"/>
      <c r="L2" s="177"/>
      <c r="M2" s="177"/>
      <c r="N2" s="177"/>
      <c r="O2" s="177"/>
      <c r="P2" s="3"/>
      <c r="Q2" s="3"/>
      <c r="R2" s="3"/>
      <c r="S2" s="3"/>
      <c r="T2" s="3"/>
    </row>
    <row r="3" spans="1:20" s="4" customFormat="1" ht="16.350000000000001" customHeight="1">
      <c r="A3" s="177"/>
      <c r="B3" s="177"/>
      <c r="C3" s="177"/>
      <c r="D3" s="177"/>
      <c r="E3" s="177"/>
      <c r="F3" s="177"/>
      <c r="G3" s="177"/>
      <c r="H3" s="177"/>
      <c r="I3" s="177"/>
      <c r="J3" s="177"/>
      <c r="K3" s="177"/>
      <c r="L3" s="177"/>
      <c r="M3" s="177"/>
      <c r="N3" s="177"/>
      <c r="O3" s="177"/>
      <c r="P3" s="3"/>
      <c r="Q3" s="3"/>
      <c r="R3" s="3"/>
      <c r="S3" s="3"/>
      <c r="T3" s="3"/>
    </row>
    <row r="4" spans="1:20" s="4" customFormat="1" ht="16.2">
      <c r="B4" s="5"/>
      <c r="C4" s="5"/>
      <c r="D4" s="5"/>
      <c r="E4" s="5"/>
      <c r="F4" s="5"/>
      <c r="G4" s="5"/>
      <c r="H4" s="5"/>
      <c r="I4" s="5"/>
      <c r="J4" s="5"/>
      <c r="K4" s="5"/>
      <c r="L4" s="5"/>
      <c r="M4" s="5"/>
      <c r="N4" s="5"/>
      <c r="O4" s="6"/>
      <c r="P4" s="3"/>
      <c r="Q4" s="3"/>
      <c r="R4" s="3"/>
      <c r="S4" s="3"/>
      <c r="T4" s="3"/>
    </row>
    <row r="5" spans="1:20" s="4" customFormat="1" ht="16.2">
      <c r="B5" s="7"/>
      <c r="C5" s="5"/>
      <c r="D5" s="5"/>
      <c r="E5" s="5"/>
      <c r="F5" s="5"/>
      <c r="G5" s="5"/>
      <c r="H5" s="5"/>
      <c r="I5" s="5"/>
      <c r="J5" s="5"/>
      <c r="K5" s="5"/>
      <c r="L5" s="5"/>
      <c r="M5" s="5"/>
      <c r="N5" s="5"/>
      <c r="O5" s="6"/>
      <c r="P5" s="3"/>
      <c r="Q5" s="3"/>
      <c r="R5" s="3"/>
      <c r="S5" s="3"/>
      <c r="T5" s="3"/>
    </row>
    <row r="6" spans="1:20" s="4" customFormat="1" ht="16.2">
      <c r="B6" s="8" t="s">
        <v>0</v>
      </c>
      <c r="C6" s="8"/>
      <c r="D6" s="8"/>
      <c r="E6" s="8"/>
      <c r="F6" s="8"/>
      <c r="G6" s="8"/>
      <c r="H6" s="8"/>
      <c r="I6" s="8"/>
      <c r="J6" s="8"/>
      <c r="K6" s="8"/>
      <c r="L6" s="3"/>
      <c r="M6" s="3"/>
      <c r="N6" s="3"/>
      <c r="O6" s="9"/>
      <c r="P6" s="3"/>
      <c r="Q6" s="3"/>
      <c r="R6" s="3"/>
      <c r="S6" s="3"/>
      <c r="T6" s="3"/>
    </row>
    <row r="7" spans="1:20" s="4" customFormat="1" ht="16.2">
      <c r="B7" s="8"/>
      <c r="C7" s="8"/>
      <c r="D7" s="8"/>
      <c r="E7" s="8"/>
      <c r="F7" s="8"/>
      <c r="G7" s="8"/>
      <c r="H7" s="8"/>
      <c r="I7" s="8"/>
      <c r="J7" s="8"/>
      <c r="K7" s="8"/>
      <c r="L7" s="11" t="s">
        <v>109</v>
      </c>
      <c r="M7" s="10"/>
      <c r="N7" s="11"/>
      <c r="O7" s="10"/>
      <c r="P7" s="3"/>
      <c r="Q7" s="3"/>
      <c r="R7" s="3"/>
      <c r="S7" s="3"/>
      <c r="T7" s="3"/>
    </row>
    <row r="8" spans="1:20" ht="13.5" customHeight="1">
      <c r="B8" s="12"/>
      <c r="C8" s="12"/>
      <c r="D8" s="12"/>
      <c r="E8" s="12"/>
      <c r="F8" s="12"/>
      <c r="G8" s="12"/>
      <c r="H8" s="12"/>
      <c r="I8" s="12"/>
      <c r="J8" s="12"/>
      <c r="K8" s="12"/>
      <c r="L8" s="12"/>
      <c r="M8" s="12"/>
      <c r="N8" s="12"/>
      <c r="O8" s="12"/>
      <c r="P8"/>
      <c r="Q8"/>
      <c r="R8"/>
      <c r="S8"/>
      <c r="T8"/>
    </row>
    <row r="9" spans="1:20" ht="26.4">
      <c r="B9" s="33" t="s">
        <v>1</v>
      </c>
      <c r="C9" s="33" t="s">
        <v>2</v>
      </c>
      <c r="D9" s="33" t="s">
        <v>3</v>
      </c>
      <c r="E9" s="34" t="s">
        <v>4</v>
      </c>
      <c r="F9" s="34" t="s">
        <v>5</v>
      </c>
      <c r="G9" s="35" t="s">
        <v>6</v>
      </c>
      <c r="H9" s="33" t="s">
        <v>7</v>
      </c>
      <c r="I9" s="34" t="s">
        <v>47</v>
      </c>
      <c r="J9" s="33" t="s">
        <v>9</v>
      </c>
      <c r="K9" s="34" t="s">
        <v>48</v>
      </c>
      <c r="L9" s="34" t="s">
        <v>38</v>
      </c>
      <c r="M9" s="34" t="s">
        <v>11</v>
      </c>
      <c r="N9" s="34" t="s">
        <v>12</v>
      </c>
      <c r="O9" s="34" t="s">
        <v>39</v>
      </c>
      <c r="P9"/>
      <c r="Q9" s="13"/>
      <c r="R9"/>
      <c r="S9"/>
      <c r="T9"/>
    </row>
    <row r="10" spans="1:20" ht="14.1" customHeight="1">
      <c r="B10" s="36" t="s">
        <v>13</v>
      </c>
      <c r="C10" s="37" t="s">
        <v>14</v>
      </c>
      <c r="D10" s="37" t="s">
        <v>15</v>
      </c>
      <c r="E10" s="37" t="s">
        <v>16</v>
      </c>
      <c r="F10" s="37" t="s">
        <v>17</v>
      </c>
      <c r="G10" s="37" t="s">
        <v>18</v>
      </c>
      <c r="H10" s="37" t="s">
        <v>19</v>
      </c>
      <c r="I10" s="37" t="s">
        <v>20</v>
      </c>
      <c r="J10" s="37" t="s">
        <v>21</v>
      </c>
      <c r="K10" s="37" t="s">
        <v>22</v>
      </c>
      <c r="L10" s="37" t="s">
        <v>23</v>
      </c>
      <c r="M10" s="37" t="s">
        <v>24</v>
      </c>
      <c r="N10" s="37" t="s">
        <v>25</v>
      </c>
      <c r="O10" s="37" t="s">
        <v>26</v>
      </c>
      <c r="P10"/>
      <c r="Q10"/>
      <c r="R10"/>
      <c r="S10"/>
      <c r="T10"/>
    </row>
    <row r="11" spans="1:20" ht="14.25" customHeight="1">
      <c r="B11" s="28"/>
      <c r="C11" s="28"/>
      <c r="D11" s="29" t="s">
        <v>27</v>
      </c>
      <c r="E11" s="29"/>
      <c r="F11" s="30"/>
      <c r="G11" s="31"/>
      <c r="H11" s="29" t="s">
        <v>28</v>
      </c>
      <c r="I11" s="29" t="s">
        <v>28</v>
      </c>
      <c r="J11" s="29" t="s">
        <v>28</v>
      </c>
      <c r="K11" s="29" t="s">
        <v>28</v>
      </c>
      <c r="L11" s="29" t="s">
        <v>28</v>
      </c>
      <c r="M11" s="29" t="s">
        <v>28</v>
      </c>
      <c r="N11" s="29" t="s">
        <v>28</v>
      </c>
      <c r="O11" s="126" t="s">
        <v>28</v>
      </c>
      <c r="P11" s="32"/>
      <c r="Q11"/>
      <c r="R11"/>
      <c r="S11"/>
      <c r="T11"/>
    </row>
    <row r="12" spans="1:20" ht="40.5" customHeight="1">
      <c r="B12" s="24"/>
      <c r="C12" s="24"/>
      <c r="D12" s="24"/>
      <c r="E12" s="25"/>
      <c r="F12" s="26"/>
      <c r="G12" s="27"/>
      <c r="H12" s="24"/>
      <c r="I12" s="24"/>
      <c r="J12" s="24">
        <f>H12-I12</f>
        <v>0</v>
      </c>
      <c r="K12" s="24"/>
      <c r="L12" s="24"/>
      <c r="M12" s="24">
        <f>MIN(J12:L12)</f>
        <v>0</v>
      </c>
      <c r="N12" s="24">
        <f>M12*3/4</f>
        <v>0</v>
      </c>
      <c r="O12" s="24">
        <f>ROUNDDOWN(N12,-3)</f>
        <v>0</v>
      </c>
      <c r="P12"/>
      <c r="Q12"/>
      <c r="R12" s="13"/>
      <c r="S12"/>
      <c r="T12" s="13"/>
    </row>
    <row r="13" spans="1:20" ht="13.95" customHeight="1">
      <c r="B13" s="117"/>
      <c r="C13" s="117"/>
      <c r="D13" s="121" t="s">
        <v>122</v>
      </c>
      <c r="E13" s="118"/>
      <c r="F13" s="119"/>
      <c r="G13" s="120"/>
      <c r="H13" s="121" t="s">
        <v>123</v>
      </c>
      <c r="I13" s="121" t="s">
        <v>123</v>
      </c>
      <c r="J13" s="121" t="s">
        <v>123</v>
      </c>
      <c r="K13" s="121" t="s">
        <v>123</v>
      </c>
      <c r="L13" s="121" t="s">
        <v>123</v>
      </c>
      <c r="M13" s="121" t="s">
        <v>123</v>
      </c>
      <c r="N13" s="121" t="s">
        <v>123</v>
      </c>
      <c r="O13" s="126" t="s">
        <v>123</v>
      </c>
      <c r="P13"/>
      <c r="Q13"/>
      <c r="R13" s="13"/>
      <c r="S13"/>
      <c r="T13" s="13"/>
    </row>
    <row r="14" spans="1:20" ht="40.5" customHeight="1" thickBot="1">
      <c r="B14" s="117"/>
      <c r="C14" s="117"/>
      <c r="D14" s="117"/>
      <c r="E14" s="118"/>
      <c r="F14" s="119"/>
      <c r="G14" s="120"/>
      <c r="H14" s="117"/>
      <c r="I14" s="117"/>
      <c r="J14" s="24">
        <f>H14-I14</f>
        <v>0</v>
      </c>
      <c r="K14" s="117"/>
      <c r="L14" s="117"/>
      <c r="M14" s="24">
        <f>MIN(J14:L14)</f>
        <v>0</v>
      </c>
      <c r="N14" s="24">
        <f>M14*3/4</f>
        <v>0</v>
      </c>
      <c r="O14" s="24">
        <f>ROUNDDOWN(N14,-3)</f>
        <v>0</v>
      </c>
      <c r="P14"/>
      <c r="Q14"/>
      <c r="R14" s="13"/>
      <c r="S14"/>
      <c r="T14" s="13"/>
    </row>
    <row r="15" spans="1:20" ht="13.8" thickTop="1">
      <c r="B15" s="178" t="s">
        <v>29</v>
      </c>
      <c r="C15" s="180"/>
      <c r="D15" s="14" t="s">
        <v>27</v>
      </c>
      <c r="E15" s="180"/>
      <c r="F15" s="180"/>
      <c r="G15" s="180"/>
      <c r="H15" s="14" t="s">
        <v>28</v>
      </c>
      <c r="I15" s="14" t="s">
        <v>28</v>
      </c>
      <c r="J15" s="14" t="s">
        <v>28</v>
      </c>
      <c r="K15" s="14" t="s">
        <v>28</v>
      </c>
      <c r="L15" s="14" t="s">
        <v>28</v>
      </c>
      <c r="M15" s="14" t="s">
        <v>28</v>
      </c>
      <c r="N15" s="14" t="s">
        <v>28</v>
      </c>
      <c r="O15" s="14" t="s">
        <v>28</v>
      </c>
      <c r="R15" s="13"/>
    </row>
    <row r="16" spans="1:20" ht="40.5" customHeight="1">
      <c r="B16" s="179"/>
      <c r="C16" s="181"/>
      <c r="D16" s="15">
        <f>SUM(D12,D14)</f>
        <v>0</v>
      </c>
      <c r="E16" s="181"/>
      <c r="F16" s="181"/>
      <c r="G16" s="181"/>
      <c r="H16" s="15">
        <f>SUM(H12,H14)</f>
        <v>0</v>
      </c>
      <c r="I16" s="108">
        <f t="shared" ref="I16:N16" si="0">SUM(I12,I14)</f>
        <v>0</v>
      </c>
      <c r="J16" s="108">
        <f t="shared" si="0"/>
        <v>0</v>
      </c>
      <c r="K16" s="108">
        <f t="shared" si="0"/>
        <v>0</v>
      </c>
      <c r="L16" s="108">
        <f t="shared" si="0"/>
        <v>0</v>
      </c>
      <c r="M16" s="108">
        <f t="shared" si="0"/>
        <v>0</v>
      </c>
      <c r="N16" s="108">
        <f t="shared" si="0"/>
        <v>0</v>
      </c>
      <c r="O16" s="108">
        <f>SUM(O12,O14)</f>
        <v>0</v>
      </c>
      <c r="R16" s="13"/>
    </row>
    <row r="17" spans="2:20" ht="16.5" customHeight="1">
      <c r="B17" s="16" t="s">
        <v>30</v>
      </c>
      <c r="C17" s="16"/>
      <c r="D17" s="16"/>
      <c r="E17" s="16"/>
      <c r="F17" s="16"/>
      <c r="G17" s="16"/>
      <c r="H17" s="16"/>
      <c r="I17" s="16"/>
      <c r="J17" s="16"/>
      <c r="K17" s="16"/>
      <c r="L17" s="16"/>
      <c r="M17" s="16"/>
      <c r="N17" s="16"/>
      <c r="O17" s="17"/>
      <c r="R17" s="2" t="s">
        <v>40</v>
      </c>
      <c r="T17" s="2" t="s">
        <v>43</v>
      </c>
    </row>
    <row r="18" spans="2:20" s="21" customFormat="1" ht="19.5" customHeight="1">
      <c r="B18" s="18" t="s">
        <v>31</v>
      </c>
      <c r="C18" s="19"/>
      <c r="D18" s="19"/>
      <c r="E18" s="19"/>
      <c r="F18" s="19"/>
      <c r="G18" s="19"/>
      <c r="H18" s="19"/>
      <c r="I18" s="19"/>
      <c r="J18" s="19"/>
      <c r="K18" s="19"/>
      <c r="L18" s="19"/>
      <c r="M18" s="19"/>
      <c r="N18" s="19"/>
      <c r="O18" s="20"/>
      <c r="R18" s="21" t="s">
        <v>41</v>
      </c>
      <c r="T18" s="21" t="s">
        <v>44</v>
      </c>
    </row>
    <row r="19" spans="2:20" s="21" customFormat="1" ht="19.5" customHeight="1">
      <c r="B19" s="18" t="s">
        <v>32</v>
      </c>
      <c r="C19" s="19"/>
      <c r="D19" s="19"/>
      <c r="E19" s="19"/>
      <c r="F19" s="19"/>
      <c r="G19" s="19"/>
      <c r="H19" s="19"/>
      <c r="I19" s="19"/>
      <c r="J19" s="19"/>
      <c r="K19" s="19"/>
      <c r="L19" s="19"/>
      <c r="M19" s="19"/>
      <c r="N19" s="19"/>
      <c r="O19" s="20"/>
      <c r="R19" s="21" t="s">
        <v>42</v>
      </c>
      <c r="T19" s="21" t="s">
        <v>45</v>
      </c>
    </row>
    <row r="20" spans="2:20" s="21" customFormat="1" ht="19.5" customHeight="1">
      <c r="B20" s="18" t="s">
        <v>33</v>
      </c>
      <c r="C20" s="19"/>
      <c r="D20" s="19"/>
      <c r="E20" s="19"/>
      <c r="F20" s="19"/>
      <c r="G20" s="19"/>
      <c r="H20" s="19"/>
      <c r="I20" s="19"/>
      <c r="J20" s="19"/>
      <c r="K20" s="19"/>
      <c r="L20" s="19"/>
      <c r="M20" s="19"/>
      <c r="N20" s="19"/>
      <c r="O20" s="20"/>
      <c r="T20" s="21" t="s">
        <v>46</v>
      </c>
    </row>
    <row r="21" spans="2:20" s="21" customFormat="1" ht="19.5" customHeight="1">
      <c r="B21" s="18" t="s">
        <v>34</v>
      </c>
      <c r="C21" s="19"/>
      <c r="D21" s="19"/>
      <c r="E21" s="19"/>
      <c r="F21" s="19"/>
      <c r="G21" s="19"/>
      <c r="H21" s="19"/>
      <c r="I21" s="19"/>
      <c r="J21" s="19"/>
      <c r="K21" s="19"/>
      <c r="L21" s="19"/>
      <c r="M21" s="19"/>
      <c r="N21" s="19"/>
      <c r="O21" s="20"/>
    </row>
    <row r="22" spans="2:20" s="21" customFormat="1" ht="20.25" customHeight="1">
      <c r="B22" s="18" t="s">
        <v>35</v>
      </c>
      <c r="C22" s="12"/>
      <c r="D22" s="12"/>
      <c r="E22" s="13"/>
      <c r="F22" s="12"/>
      <c r="G22" s="12"/>
      <c r="H22" s="12"/>
      <c r="I22" s="12"/>
      <c r="J22" s="12"/>
      <c r="K22" s="12"/>
      <c r="L22" s="12"/>
      <c r="M22" s="12"/>
      <c r="N22" s="12"/>
      <c r="O22" s="12"/>
    </row>
    <row r="23" spans="2:20" s="21" customFormat="1" ht="19.5" customHeight="1">
      <c r="B23" s="19" t="s">
        <v>36</v>
      </c>
      <c r="C23" s="19"/>
      <c r="D23" s="19"/>
      <c r="E23" s="12"/>
      <c r="F23" s="19"/>
      <c r="G23" s="19"/>
      <c r="H23" s="19"/>
      <c r="I23" s="19"/>
      <c r="J23" s="19"/>
      <c r="K23" s="19"/>
      <c r="L23" s="19"/>
      <c r="M23" s="19"/>
      <c r="N23" s="19"/>
      <c r="O23" s="20"/>
    </row>
    <row r="24" spans="2:20" s="38" customFormat="1" ht="19.5" customHeight="1">
      <c r="B24" s="176" t="s">
        <v>50</v>
      </c>
      <c r="C24" s="176"/>
      <c r="D24" s="176"/>
      <c r="E24" s="176"/>
      <c r="F24" s="176"/>
      <c r="G24" s="176"/>
      <c r="H24" s="176"/>
      <c r="I24" s="176"/>
      <c r="J24" s="176"/>
      <c r="K24" s="176"/>
    </row>
    <row r="25" spans="2:20" s="38" customFormat="1" ht="19.5" customHeight="1">
      <c r="B25" s="176" t="s">
        <v>51</v>
      </c>
      <c r="C25" s="176"/>
      <c r="D25" s="176"/>
      <c r="E25" s="176"/>
      <c r="F25" s="176"/>
      <c r="G25" s="176"/>
      <c r="H25" s="176"/>
      <c r="I25" s="176"/>
      <c r="J25" s="176"/>
      <c r="K25" s="176"/>
    </row>
    <row r="26" spans="2:20" ht="19.5" customHeight="1">
      <c r="B26" s="18"/>
      <c r="C26"/>
      <c r="D26"/>
      <c r="E26"/>
      <c r="F26"/>
      <c r="G26"/>
      <c r="H26"/>
      <c r="I26"/>
      <c r="J26"/>
      <c r="K26"/>
      <c r="L26"/>
      <c r="M26"/>
      <c r="N26"/>
      <c r="O26"/>
    </row>
    <row r="27" spans="2:20" ht="20.25" customHeight="1">
      <c r="B27" s="22"/>
      <c r="C27"/>
      <c r="D27"/>
      <c r="E27"/>
      <c r="F27"/>
      <c r="G27"/>
      <c r="H27"/>
      <c r="I27"/>
      <c r="J27"/>
      <c r="K27"/>
      <c r="L27"/>
      <c r="M27"/>
      <c r="N27"/>
      <c r="O27"/>
    </row>
  </sheetData>
  <mergeCells count="8">
    <mergeCell ref="B24:K24"/>
    <mergeCell ref="B25:K25"/>
    <mergeCell ref="A2:O3"/>
    <mergeCell ref="B15:B16"/>
    <mergeCell ref="C15:C16"/>
    <mergeCell ref="E15:E16"/>
    <mergeCell ref="F15:F16"/>
    <mergeCell ref="G15:G16"/>
  </mergeCells>
  <phoneticPr fontId="10"/>
  <dataValidations count="2">
    <dataValidation type="list" allowBlank="1" showInputMessage="1" showErrorMessage="1" sqref="F12:F14">
      <formula1>$T$17:$T$20</formula1>
    </dataValidation>
    <dataValidation type="list" allowBlank="1" showInputMessage="1" showErrorMessage="1" sqref="E12:E14">
      <formula1>$R$17:$R$19</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BreakPreview" zoomScaleNormal="55" zoomScaleSheetLayoutView="100" workbookViewId="0">
      <selection activeCell="B1" sqref="B1"/>
    </sheetView>
  </sheetViews>
  <sheetFormatPr defaultRowHeight="13.2"/>
  <cols>
    <col min="1" max="1" width="1.6640625" style="2" customWidth="1"/>
    <col min="2" max="2" width="20.6640625" style="2" customWidth="1"/>
    <col min="3" max="3" width="12.6640625" style="2" customWidth="1"/>
    <col min="4" max="7" width="9.6640625" style="2" customWidth="1"/>
    <col min="8" max="8" width="10.6640625" style="2" customWidth="1"/>
    <col min="9" max="9" width="11.21875" style="2" customWidth="1"/>
    <col min="10" max="10" width="10.6640625" style="2" customWidth="1"/>
    <col min="11" max="11" width="11.33203125" style="2" customWidth="1"/>
    <col min="12" max="14" width="10.6640625" style="2" customWidth="1"/>
    <col min="15" max="15" width="11.44140625" style="2" customWidth="1"/>
    <col min="16" max="16" width="5.44140625" style="2" customWidth="1"/>
    <col min="17" max="252" width="8.88671875" style="2"/>
    <col min="253" max="253" width="17.6640625" style="2" customWidth="1"/>
    <col min="254" max="254" width="17.109375" style="2" customWidth="1"/>
    <col min="255" max="255" width="15.6640625" style="2" customWidth="1"/>
    <col min="256" max="256" width="8.88671875" style="2" customWidth="1"/>
    <col min="257" max="257" width="6.6640625" style="2" customWidth="1"/>
    <col min="258" max="258" width="9.88671875" style="2" customWidth="1"/>
    <col min="259" max="259" width="5.109375" style="2" customWidth="1"/>
    <col min="260" max="260" width="9.88671875" style="2" customWidth="1"/>
    <col min="261" max="261" width="5.109375" style="2" customWidth="1"/>
    <col min="262" max="263" width="13.109375" style="2" customWidth="1"/>
    <col min="264" max="264" width="8.88671875" style="2" customWidth="1"/>
    <col min="265" max="265" width="6.109375" style="2" customWidth="1"/>
    <col min="266" max="266" width="3.44140625" style="2" customWidth="1"/>
    <col min="267" max="508" width="8.88671875" style="2"/>
    <col min="509" max="509" width="17.6640625" style="2" customWidth="1"/>
    <col min="510" max="510" width="17.109375" style="2" customWidth="1"/>
    <col min="511" max="511" width="15.6640625" style="2" customWidth="1"/>
    <col min="512" max="512" width="8.88671875" style="2" customWidth="1"/>
    <col min="513" max="513" width="6.6640625" style="2" customWidth="1"/>
    <col min="514" max="514" width="9.88671875" style="2" customWidth="1"/>
    <col min="515" max="515" width="5.109375" style="2" customWidth="1"/>
    <col min="516" max="516" width="9.88671875" style="2" customWidth="1"/>
    <col min="517" max="517" width="5.109375" style="2" customWidth="1"/>
    <col min="518" max="519" width="13.109375" style="2" customWidth="1"/>
    <col min="520" max="520" width="8.88671875" style="2" customWidth="1"/>
    <col min="521" max="521" width="6.109375" style="2" customWidth="1"/>
    <col min="522" max="522" width="3.44140625" style="2" customWidth="1"/>
    <col min="523" max="764" width="8.88671875" style="2"/>
    <col min="765" max="765" width="17.6640625" style="2" customWidth="1"/>
    <col min="766" max="766" width="17.109375" style="2" customWidth="1"/>
    <col min="767" max="767" width="15.6640625" style="2" customWidth="1"/>
    <col min="768" max="768" width="8.88671875" style="2" customWidth="1"/>
    <col min="769" max="769" width="6.6640625" style="2" customWidth="1"/>
    <col min="770" max="770" width="9.88671875" style="2" customWidth="1"/>
    <col min="771" max="771" width="5.109375" style="2" customWidth="1"/>
    <col min="772" max="772" width="9.88671875" style="2" customWidth="1"/>
    <col min="773" max="773" width="5.109375" style="2" customWidth="1"/>
    <col min="774" max="775" width="13.109375" style="2" customWidth="1"/>
    <col min="776" max="776" width="8.88671875" style="2" customWidth="1"/>
    <col min="777" max="777" width="6.109375" style="2" customWidth="1"/>
    <col min="778" max="778" width="3.44140625" style="2" customWidth="1"/>
    <col min="779" max="1020" width="8.88671875" style="2"/>
    <col min="1021" max="1021" width="17.6640625" style="2" customWidth="1"/>
    <col min="1022" max="1022" width="17.109375" style="2" customWidth="1"/>
    <col min="1023" max="1023" width="15.6640625" style="2" customWidth="1"/>
    <col min="1024" max="1024" width="8.88671875" style="2" customWidth="1"/>
    <col min="1025" max="1025" width="6.6640625" style="2" customWidth="1"/>
    <col min="1026" max="1026" width="9.88671875" style="2" customWidth="1"/>
    <col min="1027" max="1027" width="5.109375" style="2" customWidth="1"/>
    <col min="1028" max="1028" width="9.88671875" style="2" customWidth="1"/>
    <col min="1029" max="1029" width="5.109375" style="2" customWidth="1"/>
    <col min="1030" max="1031" width="13.109375" style="2" customWidth="1"/>
    <col min="1032" max="1032" width="8.88671875" style="2" customWidth="1"/>
    <col min="1033" max="1033" width="6.109375" style="2" customWidth="1"/>
    <col min="1034" max="1034" width="3.44140625" style="2" customWidth="1"/>
    <col min="1035" max="1276" width="8.88671875" style="2"/>
    <col min="1277" max="1277" width="17.6640625" style="2" customWidth="1"/>
    <col min="1278" max="1278" width="17.109375" style="2" customWidth="1"/>
    <col min="1279" max="1279" width="15.6640625" style="2" customWidth="1"/>
    <col min="1280" max="1280" width="8.88671875" style="2" customWidth="1"/>
    <col min="1281" max="1281" width="6.6640625" style="2" customWidth="1"/>
    <col min="1282" max="1282" width="9.88671875" style="2" customWidth="1"/>
    <col min="1283" max="1283" width="5.109375" style="2" customWidth="1"/>
    <col min="1284" max="1284" width="9.88671875" style="2" customWidth="1"/>
    <col min="1285" max="1285" width="5.109375" style="2" customWidth="1"/>
    <col min="1286" max="1287" width="13.109375" style="2" customWidth="1"/>
    <col min="1288" max="1288" width="8.88671875" style="2" customWidth="1"/>
    <col min="1289" max="1289" width="6.109375" style="2" customWidth="1"/>
    <col min="1290" max="1290" width="3.44140625" style="2" customWidth="1"/>
    <col min="1291" max="1532" width="8.88671875" style="2"/>
    <col min="1533" max="1533" width="17.6640625" style="2" customWidth="1"/>
    <col min="1534" max="1534" width="17.109375" style="2" customWidth="1"/>
    <col min="1535" max="1535" width="15.6640625" style="2" customWidth="1"/>
    <col min="1536" max="1536" width="8.88671875" style="2" customWidth="1"/>
    <col min="1537" max="1537" width="6.6640625" style="2" customWidth="1"/>
    <col min="1538" max="1538" width="9.88671875" style="2" customWidth="1"/>
    <col min="1539" max="1539" width="5.109375" style="2" customWidth="1"/>
    <col min="1540" max="1540" width="9.88671875" style="2" customWidth="1"/>
    <col min="1541" max="1541" width="5.109375" style="2" customWidth="1"/>
    <col min="1542" max="1543" width="13.109375" style="2" customWidth="1"/>
    <col min="1544" max="1544" width="8.88671875" style="2" customWidth="1"/>
    <col min="1545" max="1545" width="6.109375" style="2" customWidth="1"/>
    <col min="1546" max="1546" width="3.44140625" style="2" customWidth="1"/>
    <col min="1547" max="1788" width="8.88671875" style="2"/>
    <col min="1789" max="1789" width="17.6640625" style="2" customWidth="1"/>
    <col min="1790" max="1790" width="17.109375" style="2" customWidth="1"/>
    <col min="1791" max="1791" width="15.6640625" style="2" customWidth="1"/>
    <col min="1792" max="1792" width="8.88671875" style="2" customWidth="1"/>
    <col min="1793" max="1793" width="6.6640625" style="2" customWidth="1"/>
    <col min="1794" max="1794" width="9.88671875" style="2" customWidth="1"/>
    <col min="1795" max="1795" width="5.109375" style="2" customWidth="1"/>
    <col min="1796" max="1796" width="9.88671875" style="2" customWidth="1"/>
    <col min="1797" max="1797" width="5.109375" style="2" customWidth="1"/>
    <col min="1798" max="1799" width="13.109375" style="2" customWidth="1"/>
    <col min="1800" max="1800" width="8.88671875" style="2" customWidth="1"/>
    <col min="1801" max="1801" width="6.109375" style="2" customWidth="1"/>
    <col min="1802" max="1802" width="3.44140625" style="2" customWidth="1"/>
    <col min="1803" max="2044" width="8.88671875" style="2"/>
    <col min="2045" max="2045" width="17.6640625" style="2" customWidth="1"/>
    <col min="2046" max="2046" width="17.109375" style="2" customWidth="1"/>
    <col min="2047" max="2047" width="15.6640625" style="2" customWidth="1"/>
    <col min="2048" max="2048" width="8.88671875" style="2" customWidth="1"/>
    <col min="2049" max="2049" width="6.6640625" style="2" customWidth="1"/>
    <col min="2050" max="2050" width="9.88671875" style="2" customWidth="1"/>
    <col min="2051" max="2051" width="5.109375" style="2" customWidth="1"/>
    <col min="2052" max="2052" width="9.88671875" style="2" customWidth="1"/>
    <col min="2053" max="2053" width="5.109375" style="2" customWidth="1"/>
    <col min="2054" max="2055" width="13.109375" style="2" customWidth="1"/>
    <col min="2056" max="2056" width="8.88671875" style="2" customWidth="1"/>
    <col min="2057" max="2057" width="6.109375" style="2" customWidth="1"/>
    <col min="2058" max="2058" width="3.44140625" style="2" customWidth="1"/>
    <col min="2059" max="2300" width="8.88671875" style="2"/>
    <col min="2301" max="2301" width="17.6640625" style="2" customWidth="1"/>
    <col min="2302" max="2302" width="17.109375" style="2" customWidth="1"/>
    <col min="2303" max="2303" width="15.6640625" style="2" customWidth="1"/>
    <col min="2304" max="2304" width="8.88671875" style="2" customWidth="1"/>
    <col min="2305" max="2305" width="6.6640625" style="2" customWidth="1"/>
    <col min="2306" max="2306" width="9.88671875" style="2" customWidth="1"/>
    <col min="2307" max="2307" width="5.109375" style="2" customWidth="1"/>
    <col min="2308" max="2308" width="9.88671875" style="2" customWidth="1"/>
    <col min="2309" max="2309" width="5.109375" style="2" customWidth="1"/>
    <col min="2310" max="2311" width="13.109375" style="2" customWidth="1"/>
    <col min="2312" max="2312" width="8.88671875" style="2" customWidth="1"/>
    <col min="2313" max="2313" width="6.109375" style="2" customWidth="1"/>
    <col min="2314" max="2314" width="3.44140625" style="2" customWidth="1"/>
    <col min="2315" max="2556" width="8.88671875" style="2"/>
    <col min="2557" max="2557" width="17.6640625" style="2" customWidth="1"/>
    <col min="2558" max="2558" width="17.109375" style="2" customWidth="1"/>
    <col min="2559" max="2559" width="15.6640625" style="2" customWidth="1"/>
    <col min="2560" max="2560" width="8.88671875" style="2" customWidth="1"/>
    <col min="2561" max="2561" width="6.6640625" style="2" customWidth="1"/>
    <col min="2562" max="2562" width="9.88671875" style="2" customWidth="1"/>
    <col min="2563" max="2563" width="5.109375" style="2" customWidth="1"/>
    <col min="2564" max="2564" width="9.88671875" style="2" customWidth="1"/>
    <col min="2565" max="2565" width="5.109375" style="2" customWidth="1"/>
    <col min="2566" max="2567" width="13.109375" style="2" customWidth="1"/>
    <col min="2568" max="2568" width="8.88671875" style="2" customWidth="1"/>
    <col min="2569" max="2569" width="6.109375" style="2" customWidth="1"/>
    <col min="2570" max="2570" width="3.44140625" style="2" customWidth="1"/>
    <col min="2571" max="2812" width="8.88671875" style="2"/>
    <col min="2813" max="2813" width="17.6640625" style="2" customWidth="1"/>
    <col min="2814" max="2814" width="17.109375" style="2" customWidth="1"/>
    <col min="2815" max="2815" width="15.6640625" style="2" customWidth="1"/>
    <col min="2816" max="2816" width="8.88671875" style="2" customWidth="1"/>
    <col min="2817" max="2817" width="6.6640625" style="2" customWidth="1"/>
    <col min="2818" max="2818" width="9.88671875" style="2" customWidth="1"/>
    <col min="2819" max="2819" width="5.109375" style="2" customWidth="1"/>
    <col min="2820" max="2820" width="9.88671875" style="2" customWidth="1"/>
    <col min="2821" max="2821" width="5.109375" style="2" customWidth="1"/>
    <col min="2822" max="2823" width="13.109375" style="2" customWidth="1"/>
    <col min="2824" max="2824" width="8.88671875" style="2" customWidth="1"/>
    <col min="2825" max="2825" width="6.109375" style="2" customWidth="1"/>
    <col min="2826" max="2826" width="3.44140625" style="2" customWidth="1"/>
    <col min="2827" max="3068" width="8.88671875" style="2"/>
    <col min="3069" max="3069" width="17.6640625" style="2" customWidth="1"/>
    <col min="3070" max="3070" width="17.109375" style="2" customWidth="1"/>
    <col min="3071" max="3071" width="15.6640625" style="2" customWidth="1"/>
    <col min="3072" max="3072" width="8.88671875" style="2" customWidth="1"/>
    <col min="3073" max="3073" width="6.6640625" style="2" customWidth="1"/>
    <col min="3074" max="3074" width="9.88671875" style="2" customWidth="1"/>
    <col min="3075" max="3075" width="5.109375" style="2" customWidth="1"/>
    <col min="3076" max="3076" width="9.88671875" style="2" customWidth="1"/>
    <col min="3077" max="3077" width="5.109375" style="2" customWidth="1"/>
    <col min="3078" max="3079" width="13.109375" style="2" customWidth="1"/>
    <col min="3080" max="3080" width="8.88671875" style="2" customWidth="1"/>
    <col min="3081" max="3081" width="6.109375" style="2" customWidth="1"/>
    <col min="3082" max="3082" width="3.44140625" style="2" customWidth="1"/>
    <col min="3083" max="3324" width="8.88671875" style="2"/>
    <col min="3325" max="3325" width="17.6640625" style="2" customWidth="1"/>
    <col min="3326" max="3326" width="17.109375" style="2" customWidth="1"/>
    <col min="3327" max="3327" width="15.6640625" style="2" customWidth="1"/>
    <col min="3328" max="3328" width="8.88671875" style="2" customWidth="1"/>
    <col min="3329" max="3329" width="6.6640625" style="2" customWidth="1"/>
    <col min="3330" max="3330" width="9.88671875" style="2" customWidth="1"/>
    <col min="3331" max="3331" width="5.109375" style="2" customWidth="1"/>
    <col min="3332" max="3332" width="9.88671875" style="2" customWidth="1"/>
    <col min="3333" max="3333" width="5.109375" style="2" customWidth="1"/>
    <col min="3334" max="3335" width="13.109375" style="2" customWidth="1"/>
    <col min="3336" max="3336" width="8.88671875" style="2" customWidth="1"/>
    <col min="3337" max="3337" width="6.109375" style="2" customWidth="1"/>
    <col min="3338" max="3338" width="3.44140625" style="2" customWidth="1"/>
    <col min="3339" max="3580" width="8.88671875" style="2"/>
    <col min="3581" max="3581" width="17.6640625" style="2" customWidth="1"/>
    <col min="3582" max="3582" width="17.109375" style="2" customWidth="1"/>
    <col min="3583" max="3583" width="15.6640625" style="2" customWidth="1"/>
    <col min="3584" max="3584" width="8.88671875" style="2" customWidth="1"/>
    <col min="3585" max="3585" width="6.6640625" style="2" customWidth="1"/>
    <col min="3586" max="3586" width="9.88671875" style="2" customWidth="1"/>
    <col min="3587" max="3587" width="5.109375" style="2" customWidth="1"/>
    <col min="3588" max="3588" width="9.88671875" style="2" customWidth="1"/>
    <col min="3589" max="3589" width="5.109375" style="2" customWidth="1"/>
    <col min="3590" max="3591" width="13.109375" style="2" customWidth="1"/>
    <col min="3592" max="3592" width="8.88671875" style="2" customWidth="1"/>
    <col min="3593" max="3593" width="6.109375" style="2" customWidth="1"/>
    <col min="3594" max="3594" width="3.44140625" style="2" customWidth="1"/>
    <col min="3595" max="3836" width="8.88671875" style="2"/>
    <col min="3837" max="3837" width="17.6640625" style="2" customWidth="1"/>
    <col min="3838" max="3838" width="17.109375" style="2" customWidth="1"/>
    <col min="3839" max="3839" width="15.6640625" style="2" customWidth="1"/>
    <col min="3840" max="3840" width="8.88671875" style="2" customWidth="1"/>
    <col min="3841" max="3841" width="6.6640625" style="2" customWidth="1"/>
    <col min="3842" max="3842" width="9.88671875" style="2" customWidth="1"/>
    <col min="3843" max="3843" width="5.109375" style="2" customWidth="1"/>
    <col min="3844" max="3844" width="9.88671875" style="2" customWidth="1"/>
    <col min="3845" max="3845" width="5.109375" style="2" customWidth="1"/>
    <col min="3846" max="3847" width="13.109375" style="2" customWidth="1"/>
    <col min="3848" max="3848" width="8.88671875" style="2" customWidth="1"/>
    <col min="3849" max="3849" width="6.109375" style="2" customWidth="1"/>
    <col min="3850" max="3850" width="3.44140625" style="2" customWidth="1"/>
    <col min="3851" max="4092" width="8.88671875" style="2"/>
    <col min="4093" max="4093" width="17.6640625" style="2" customWidth="1"/>
    <col min="4094" max="4094" width="17.109375" style="2" customWidth="1"/>
    <col min="4095" max="4095" width="15.6640625" style="2" customWidth="1"/>
    <col min="4096" max="4096" width="8.88671875" style="2" customWidth="1"/>
    <col min="4097" max="4097" width="6.6640625" style="2" customWidth="1"/>
    <col min="4098" max="4098" width="9.88671875" style="2" customWidth="1"/>
    <col min="4099" max="4099" width="5.109375" style="2" customWidth="1"/>
    <col min="4100" max="4100" width="9.88671875" style="2" customWidth="1"/>
    <col min="4101" max="4101" width="5.109375" style="2" customWidth="1"/>
    <col min="4102" max="4103" width="13.109375" style="2" customWidth="1"/>
    <col min="4104" max="4104" width="8.88671875" style="2" customWidth="1"/>
    <col min="4105" max="4105" width="6.109375" style="2" customWidth="1"/>
    <col min="4106" max="4106" width="3.44140625" style="2" customWidth="1"/>
    <col min="4107" max="4348" width="8.88671875" style="2"/>
    <col min="4349" max="4349" width="17.6640625" style="2" customWidth="1"/>
    <col min="4350" max="4350" width="17.109375" style="2" customWidth="1"/>
    <col min="4351" max="4351" width="15.6640625" style="2" customWidth="1"/>
    <col min="4352" max="4352" width="8.88671875" style="2" customWidth="1"/>
    <col min="4353" max="4353" width="6.6640625" style="2" customWidth="1"/>
    <col min="4354" max="4354" width="9.88671875" style="2" customWidth="1"/>
    <col min="4355" max="4355" width="5.109375" style="2" customWidth="1"/>
    <col min="4356" max="4356" width="9.88671875" style="2" customWidth="1"/>
    <col min="4357" max="4357" width="5.109375" style="2" customWidth="1"/>
    <col min="4358" max="4359" width="13.109375" style="2" customWidth="1"/>
    <col min="4360" max="4360" width="8.88671875" style="2" customWidth="1"/>
    <col min="4361" max="4361" width="6.109375" style="2" customWidth="1"/>
    <col min="4362" max="4362" width="3.44140625" style="2" customWidth="1"/>
    <col min="4363" max="4604" width="8.88671875" style="2"/>
    <col min="4605" max="4605" width="17.6640625" style="2" customWidth="1"/>
    <col min="4606" max="4606" width="17.109375" style="2" customWidth="1"/>
    <col min="4607" max="4607" width="15.6640625" style="2" customWidth="1"/>
    <col min="4608" max="4608" width="8.88671875" style="2" customWidth="1"/>
    <col min="4609" max="4609" width="6.6640625" style="2" customWidth="1"/>
    <col min="4610" max="4610" width="9.88671875" style="2" customWidth="1"/>
    <col min="4611" max="4611" width="5.109375" style="2" customWidth="1"/>
    <col min="4612" max="4612" width="9.88671875" style="2" customWidth="1"/>
    <col min="4613" max="4613" width="5.109375" style="2" customWidth="1"/>
    <col min="4614" max="4615" width="13.109375" style="2" customWidth="1"/>
    <col min="4616" max="4616" width="8.88671875" style="2" customWidth="1"/>
    <col min="4617" max="4617" width="6.109375" style="2" customWidth="1"/>
    <col min="4618" max="4618" width="3.44140625" style="2" customWidth="1"/>
    <col min="4619" max="4860" width="8.88671875" style="2"/>
    <col min="4861" max="4861" width="17.6640625" style="2" customWidth="1"/>
    <col min="4862" max="4862" width="17.109375" style="2" customWidth="1"/>
    <col min="4863" max="4863" width="15.6640625" style="2" customWidth="1"/>
    <col min="4864" max="4864" width="8.88671875" style="2" customWidth="1"/>
    <col min="4865" max="4865" width="6.6640625" style="2" customWidth="1"/>
    <col min="4866" max="4866" width="9.88671875" style="2" customWidth="1"/>
    <col min="4867" max="4867" width="5.109375" style="2" customWidth="1"/>
    <col min="4868" max="4868" width="9.88671875" style="2" customWidth="1"/>
    <col min="4869" max="4869" width="5.109375" style="2" customWidth="1"/>
    <col min="4870" max="4871" width="13.109375" style="2" customWidth="1"/>
    <col min="4872" max="4872" width="8.88671875" style="2" customWidth="1"/>
    <col min="4873" max="4873" width="6.109375" style="2" customWidth="1"/>
    <col min="4874" max="4874" width="3.44140625" style="2" customWidth="1"/>
    <col min="4875" max="5116" width="8.88671875" style="2"/>
    <col min="5117" max="5117" width="17.6640625" style="2" customWidth="1"/>
    <col min="5118" max="5118" width="17.109375" style="2" customWidth="1"/>
    <col min="5119" max="5119" width="15.6640625" style="2" customWidth="1"/>
    <col min="5120" max="5120" width="8.88671875" style="2" customWidth="1"/>
    <col min="5121" max="5121" width="6.6640625" style="2" customWidth="1"/>
    <col min="5122" max="5122" width="9.88671875" style="2" customWidth="1"/>
    <col min="5123" max="5123" width="5.109375" style="2" customWidth="1"/>
    <col min="5124" max="5124" width="9.88671875" style="2" customWidth="1"/>
    <col min="5125" max="5125" width="5.109375" style="2" customWidth="1"/>
    <col min="5126" max="5127" width="13.109375" style="2" customWidth="1"/>
    <col min="5128" max="5128" width="8.88671875" style="2" customWidth="1"/>
    <col min="5129" max="5129" width="6.109375" style="2" customWidth="1"/>
    <col min="5130" max="5130" width="3.44140625" style="2" customWidth="1"/>
    <col min="5131" max="5372" width="8.88671875" style="2"/>
    <col min="5373" max="5373" width="17.6640625" style="2" customWidth="1"/>
    <col min="5374" max="5374" width="17.109375" style="2" customWidth="1"/>
    <col min="5375" max="5375" width="15.6640625" style="2" customWidth="1"/>
    <col min="5376" max="5376" width="8.88671875" style="2" customWidth="1"/>
    <col min="5377" max="5377" width="6.6640625" style="2" customWidth="1"/>
    <col min="5378" max="5378" width="9.88671875" style="2" customWidth="1"/>
    <col min="5379" max="5379" width="5.109375" style="2" customWidth="1"/>
    <col min="5380" max="5380" width="9.88671875" style="2" customWidth="1"/>
    <col min="5381" max="5381" width="5.109375" style="2" customWidth="1"/>
    <col min="5382" max="5383" width="13.109375" style="2" customWidth="1"/>
    <col min="5384" max="5384" width="8.88671875" style="2" customWidth="1"/>
    <col min="5385" max="5385" width="6.109375" style="2" customWidth="1"/>
    <col min="5386" max="5386" width="3.44140625" style="2" customWidth="1"/>
    <col min="5387" max="5628" width="8.88671875" style="2"/>
    <col min="5629" max="5629" width="17.6640625" style="2" customWidth="1"/>
    <col min="5630" max="5630" width="17.109375" style="2" customWidth="1"/>
    <col min="5631" max="5631" width="15.6640625" style="2" customWidth="1"/>
    <col min="5632" max="5632" width="8.88671875" style="2" customWidth="1"/>
    <col min="5633" max="5633" width="6.6640625" style="2" customWidth="1"/>
    <col min="5634" max="5634" width="9.88671875" style="2" customWidth="1"/>
    <col min="5635" max="5635" width="5.109375" style="2" customWidth="1"/>
    <col min="5636" max="5636" width="9.88671875" style="2" customWidth="1"/>
    <col min="5637" max="5637" width="5.109375" style="2" customWidth="1"/>
    <col min="5638" max="5639" width="13.109375" style="2" customWidth="1"/>
    <col min="5640" max="5640" width="8.88671875" style="2" customWidth="1"/>
    <col min="5641" max="5641" width="6.109375" style="2" customWidth="1"/>
    <col min="5642" max="5642" width="3.44140625" style="2" customWidth="1"/>
    <col min="5643" max="5884" width="8.88671875" style="2"/>
    <col min="5885" max="5885" width="17.6640625" style="2" customWidth="1"/>
    <col min="5886" max="5886" width="17.109375" style="2" customWidth="1"/>
    <col min="5887" max="5887" width="15.6640625" style="2" customWidth="1"/>
    <col min="5888" max="5888" width="8.88671875" style="2" customWidth="1"/>
    <col min="5889" max="5889" width="6.6640625" style="2" customWidth="1"/>
    <col min="5890" max="5890" width="9.88671875" style="2" customWidth="1"/>
    <col min="5891" max="5891" width="5.109375" style="2" customWidth="1"/>
    <col min="5892" max="5892" width="9.88671875" style="2" customWidth="1"/>
    <col min="5893" max="5893" width="5.109375" style="2" customWidth="1"/>
    <col min="5894" max="5895" width="13.109375" style="2" customWidth="1"/>
    <col min="5896" max="5896" width="8.88671875" style="2" customWidth="1"/>
    <col min="5897" max="5897" width="6.109375" style="2" customWidth="1"/>
    <col min="5898" max="5898" width="3.44140625" style="2" customWidth="1"/>
    <col min="5899" max="6140" width="8.88671875" style="2"/>
    <col min="6141" max="6141" width="17.6640625" style="2" customWidth="1"/>
    <col min="6142" max="6142" width="17.109375" style="2" customWidth="1"/>
    <col min="6143" max="6143" width="15.6640625" style="2" customWidth="1"/>
    <col min="6144" max="6144" width="8.88671875" style="2" customWidth="1"/>
    <col min="6145" max="6145" width="6.6640625" style="2" customWidth="1"/>
    <col min="6146" max="6146" width="9.88671875" style="2" customWidth="1"/>
    <col min="6147" max="6147" width="5.109375" style="2" customWidth="1"/>
    <col min="6148" max="6148" width="9.88671875" style="2" customWidth="1"/>
    <col min="6149" max="6149" width="5.109375" style="2" customWidth="1"/>
    <col min="6150" max="6151" width="13.109375" style="2" customWidth="1"/>
    <col min="6152" max="6152" width="8.88671875" style="2" customWidth="1"/>
    <col min="6153" max="6153" width="6.109375" style="2" customWidth="1"/>
    <col min="6154" max="6154" width="3.44140625" style="2" customWidth="1"/>
    <col min="6155" max="6396" width="8.88671875" style="2"/>
    <col min="6397" max="6397" width="17.6640625" style="2" customWidth="1"/>
    <col min="6398" max="6398" width="17.109375" style="2" customWidth="1"/>
    <col min="6399" max="6399" width="15.6640625" style="2" customWidth="1"/>
    <col min="6400" max="6400" width="8.88671875" style="2" customWidth="1"/>
    <col min="6401" max="6401" width="6.6640625" style="2" customWidth="1"/>
    <col min="6402" max="6402" width="9.88671875" style="2" customWidth="1"/>
    <col min="6403" max="6403" width="5.109375" style="2" customWidth="1"/>
    <col min="6404" max="6404" width="9.88671875" style="2" customWidth="1"/>
    <col min="6405" max="6405" width="5.109375" style="2" customWidth="1"/>
    <col min="6406" max="6407" width="13.109375" style="2" customWidth="1"/>
    <col min="6408" max="6408" width="8.88671875" style="2" customWidth="1"/>
    <col min="6409" max="6409" width="6.109375" style="2" customWidth="1"/>
    <col min="6410" max="6410" width="3.44140625" style="2" customWidth="1"/>
    <col min="6411" max="6652" width="8.88671875" style="2"/>
    <col min="6653" max="6653" width="17.6640625" style="2" customWidth="1"/>
    <col min="6654" max="6654" width="17.109375" style="2" customWidth="1"/>
    <col min="6655" max="6655" width="15.6640625" style="2" customWidth="1"/>
    <col min="6656" max="6656" width="8.88671875" style="2" customWidth="1"/>
    <col min="6657" max="6657" width="6.6640625" style="2" customWidth="1"/>
    <col min="6658" max="6658" width="9.88671875" style="2" customWidth="1"/>
    <col min="6659" max="6659" width="5.109375" style="2" customWidth="1"/>
    <col min="6660" max="6660" width="9.88671875" style="2" customWidth="1"/>
    <col min="6661" max="6661" width="5.109375" style="2" customWidth="1"/>
    <col min="6662" max="6663" width="13.109375" style="2" customWidth="1"/>
    <col min="6664" max="6664" width="8.88671875" style="2" customWidth="1"/>
    <col min="6665" max="6665" width="6.109375" style="2" customWidth="1"/>
    <col min="6666" max="6666" width="3.44140625" style="2" customWidth="1"/>
    <col min="6667" max="6908" width="8.88671875" style="2"/>
    <col min="6909" max="6909" width="17.6640625" style="2" customWidth="1"/>
    <col min="6910" max="6910" width="17.109375" style="2" customWidth="1"/>
    <col min="6911" max="6911" width="15.6640625" style="2" customWidth="1"/>
    <col min="6912" max="6912" width="8.88671875" style="2" customWidth="1"/>
    <col min="6913" max="6913" width="6.6640625" style="2" customWidth="1"/>
    <col min="6914" max="6914" width="9.88671875" style="2" customWidth="1"/>
    <col min="6915" max="6915" width="5.109375" style="2" customWidth="1"/>
    <col min="6916" max="6916" width="9.88671875" style="2" customWidth="1"/>
    <col min="6917" max="6917" width="5.109375" style="2" customWidth="1"/>
    <col min="6918" max="6919" width="13.109375" style="2" customWidth="1"/>
    <col min="6920" max="6920" width="8.88671875" style="2" customWidth="1"/>
    <col min="6921" max="6921" width="6.109375" style="2" customWidth="1"/>
    <col min="6922" max="6922" width="3.44140625" style="2" customWidth="1"/>
    <col min="6923" max="7164" width="8.88671875" style="2"/>
    <col min="7165" max="7165" width="17.6640625" style="2" customWidth="1"/>
    <col min="7166" max="7166" width="17.109375" style="2" customWidth="1"/>
    <col min="7167" max="7167" width="15.6640625" style="2" customWidth="1"/>
    <col min="7168" max="7168" width="8.88671875" style="2" customWidth="1"/>
    <col min="7169" max="7169" width="6.6640625" style="2" customWidth="1"/>
    <col min="7170" max="7170" width="9.88671875" style="2" customWidth="1"/>
    <col min="7171" max="7171" width="5.109375" style="2" customWidth="1"/>
    <col min="7172" max="7172" width="9.88671875" style="2" customWidth="1"/>
    <col min="7173" max="7173" width="5.109375" style="2" customWidth="1"/>
    <col min="7174" max="7175" width="13.109375" style="2" customWidth="1"/>
    <col min="7176" max="7176" width="8.88671875" style="2" customWidth="1"/>
    <col min="7177" max="7177" width="6.109375" style="2" customWidth="1"/>
    <col min="7178" max="7178" width="3.44140625" style="2" customWidth="1"/>
    <col min="7179" max="7420" width="8.88671875" style="2"/>
    <col min="7421" max="7421" width="17.6640625" style="2" customWidth="1"/>
    <col min="7422" max="7422" width="17.109375" style="2" customWidth="1"/>
    <col min="7423" max="7423" width="15.6640625" style="2" customWidth="1"/>
    <col min="7424" max="7424" width="8.88671875" style="2" customWidth="1"/>
    <col min="7425" max="7425" width="6.6640625" style="2" customWidth="1"/>
    <col min="7426" max="7426" width="9.88671875" style="2" customWidth="1"/>
    <col min="7427" max="7427" width="5.109375" style="2" customWidth="1"/>
    <col min="7428" max="7428" width="9.88671875" style="2" customWidth="1"/>
    <col min="7429" max="7429" width="5.109375" style="2" customWidth="1"/>
    <col min="7430" max="7431" width="13.109375" style="2" customWidth="1"/>
    <col min="7432" max="7432" width="8.88671875" style="2" customWidth="1"/>
    <col min="7433" max="7433" width="6.109375" style="2" customWidth="1"/>
    <col min="7434" max="7434" width="3.44140625" style="2" customWidth="1"/>
    <col min="7435" max="7676" width="8.88671875" style="2"/>
    <col min="7677" max="7677" width="17.6640625" style="2" customWidth="1"/>
    <col min="7678" max="7678" width="17.109375" style="2" customWidth="1"/>
    <col min="7679" max="7679" width="15.6640625" style="2" customWidth="1"/>
    <col min="7680" max="7680" width="8.88671875" style="2" customWidth="1"/>
    <col min="7681" max="7681" width="6.6640625" style="2" customWidth="1"/>
    <col min="7682" max="7682" width="9.88671875" style="2" customWidth="1"/>
    <col min="7683" max="7683" width="5.109375" style="2" customWidth="1"/>
    <col min="7684" max="7684" width="9.88671875" style="2" customWidth="1"/>
    <col min="7685" max="7685" width="5.109375" style="2" customWidth="1"/>
    <col min="7686" max="7687" width="13.109375" style="2" customWidth="1"/>
    <col min="7688" max="7688" width="8.88671875" style="2" customWidth="1"/>
    <col min="7689" max="7689" width="6.109375" style="2" customWidth="1"/>
    <col min="7690" max="7690" width="3.44140625" style="2" customWidth="1"/>
    <col min="7691" max="7932" width="8.88671875" style="2"/>
    <col min="7933" max="7933" width="17.6640625" style="2" customWidth="1"/>
    <col min="7934" max="7934" width="17.109375" style="2" customWidth="1"/>
    <col min="7935" max="7935" width="15.6640625" style="2" customWidth="1"/>
    <col min="7936" max="7936" width="8.88671875" style="2" customWidth="1"/>
    <col min="7937" max="7937" width="6.6640625" style="2" customWidth="1"/>
    <col min="7938" max="7938" width="9.88671875" style="2" customWidth="1"/>
    <col min="7939" max="7939" width="5.109375" style="2" customWidth="1"/>
    <col min="7940" max="7940" width="9.88671875" style="2" customWidth="1"/>
    <col min="7941" max="7941" width="5.109375" style="2" customWidth="1"/>
    <col min="7942" max="7943" width="13.109375" style="2" customWidth="1"/>
    <col min="7944" max="7944" width="8.88671875" style="2" customWidth="1"/>
    <col min="7945" max="7945" width="6.109375" style="2" customWidth="1"/>
    <col min="7946" max="7946" width="3.44140625" style="2" customWidth="1"/>
    <col min="7947" max="8188" width="8.88671875" style="2"/>
    <col min="8189" max="8189" width="17.6640625" style="2" customWidth="1"/>
    <col min="8190" max="8190" width="17.109375" style="2" customWidth="1"/>
    <col min="8191" max="8191" width="15.6640625" style="2" customWidth="1"/>
    <col min="8192" max="8192" width="8.88671875" style="2" customWidth="1"/>
    <col min="8193" max="8193" width="6.6640625" style="2" customWidth="1"/>
    <col min="8194" max="8194" width="9.88671875" style="2" customWidth="1"/>
    <col min="8195" max="8195" width="5.109375" style="2" customWidth="1"/>
    <col min="8196" max="8196" width="9.88671875" style="2" customWidth="1"/>
    <col min="8197" max="8197" width="5.109375" style="2" customWidth="1"/>
    <col min="8198" max="8199" width="13.109375" style="2" customWidth="1"/>
    <col min="8200" max="8200" width="8.88671875" style="2" customWidth="1"/>
    <col min="8201" max="8201" width="6.109375" style="2" customWidth="1"/>
    <col min="8202" max="8202" width="3.44140625" style="2" customWidth="1"/>
    <col min="8203" max="8444" width="8.88671875" style="2"/>
    <col min="8445" max="8445" width="17.6640625" style="2" customWidth="1"/>
    <col min="8446" max="8446" width="17.109375" style="2" customWidth="1"/>
    <col min="8447" max="8447" width="15.6640625" style="2" customWidth="1"/>
    <col min="8448" max="8448" width="8.88671875" style="2" customWidth="1"/>
    <col min="8449" max="8449" width="6.6640625" style="2" customWidth="1"/>
    <col min="8450" max="8450" width="9.88671875" style="2" customWidth="1"/>
    <col min="8451" max="8451" width="5.109375" style="2" customWidth="1"/>
    <col min="8452" max="8452" width="9.88671875" style="2" customWidth="1"/>
    <col min="8453" max="8453" width="5.109375" style="2" customWidth="1"/>
    <col min="8454" max="8455" width="13.109375" style="2" customWidth="1"/>
    <col min="8456" max="8456" width="8.88671875" style="2" customWidth="1"/>
    <col min="8457" max="8457" width="6.109375" style="2" customWidth="1"/>
    <col min="8458" max="8458" width="3.44140625" style="2" customWidth="1"/>
    <col min="8459" max="8700" width="8.88671875" style="2"/>
    <col min="8701" max="8701" width="17.6640625" style="2" customWidth="1"/>
    <col min="8702" max="8702" width="17.109375" style="2" customWidth="1"/>
    <col min="8703" max="8703" width="15.6640625" style="2" customWidth="1"/>
    <col min="8704" max="8704" width="8.88671875" style="2" customWidth="1"/>
    <col min="8705" max="8705" width="6.6640625" style="2" customWidth="1"/>
    <col min="8706" max="8706" width="9.88671875" style="2" customWidth="1"/>
    <col min="8707" max="8707" width="5.109375" style="2" customWidth="1"/>
    <col min="8708" max="8708" width="9.88671875" style="2" customWidth="1"/>
    <col min="8709" max="8709" width="5.109375" style="2" customWidth="1"/>
    <col min="8710" max="8711" width="13.109375" style="2" customWidth="1"/>
    <col min="8712" max="8712" width="8.88671875" style="2" customWidth="1"/>
    <col min="8713" max="8713" width="6.109375" style="2" customWidth="1"/>
    <col min="8714" max="8714" width="3.44140625" style="2" customWidth="1"/>
    <col min="8715" max="8956" width="8.88671875" style="2"/>
    <col min="8957" max="8957" width="17.6640625" style="2" customWidth="1"/>
    <col min="8958" max="8958" width="17.109375" style="2" customWidth="1"/>
    <col min="8959" max="8959" width="15.6640625" style="2" customWidth="1"/>
    <col min="8960" max="8960" width="8.88671875" style="2" customWidth="1"/>
    <col min="8961" max="8961" width="6.6640625" style="2" customWidth="1"/>
    <col min="8962" max="8962" width="9.88671875" style="2" customWidth="1"/>
    <col min="8963" max="8963" width="5.109375" style="2" customWidth="1"/>
    <col min="8964" max="8964" width="9.88671875" style="2" customWidth="1"/>
    <col min="8965" max="8965" width="5.109375" style="2" customWidth="1"/>
    <col min="8966" max="8967" width="13.109375" style="2" customWidth="1"/>
    <col min="8968" max="8968" width="8.88671875" style="2" customWidth="1"/>
    <col min="8969" max="8969" width="6.109375" style="2" customWidth="1"/>
    <col min="8970" max="8970" width="3.44140625" style="2" customWidth="1"/>
    <col min="8971" max="9212" width="8.88671875" style="2"/>
    <col min="9213" max="9213" width="17.6640625" style="2" customWidth="1"/>
    <col min="9214" max="9214" width="17.109375" style="2" customWidth="1"/>
    <col min="9215" max="9215" width="15.6640625" style="2" customWidth="1"/>
    <col min="9216" max="9216" width="8.88671875" style="2" customWidth="1"/>
    <col min="9217" max="9217" width="6.6640625" style="2" customWidth="1"/>
    <col min="9218" max="9218" width="9.88671875" style="2" customWidth="1"/>
    <col min="9219" max="9219" width="5.109375" style="2" customWidth="1"/>
    <col min="9220" max="9220" width="9.88671875" style="2" customWidth="1"/>
    <col min="9221" max="9221" width="5.109375" style="2" customWidth="1"/>
    <col min="9222" max="9223" width="13.109375" style="2" customWidth="1"/>
    <col min="9224" max="9224" width="8.88671875" style="2" customWidth="1"/>
    <col min="9225" max="9225" width="6.109375" style="2" customWidth="1"/>
    <col min="9226" max="9226" width="3.44140625" style="2" customWidth="1"/>
    <col min="9227" max="9468" width="8.88671875" style="2"/>
    <col min="9469" max="9469" width="17.6640625" style="2" customWidth="1"/>
    <col min="9470" max="9470" width="17.109375" style="2" customWidth="1"/>
    <col min="9471" max="9471" width="15.6640625" style="2" customWidth="1"/>
    <col min="9472" max="9472" width="8.88671875" style="2" customWidth="1"/>
    <col min="9473" max="9473" width="6.6640625" style="2" customWidth="1"/>
    <col min="9474" max="9474" width="9.88671875" style="2" customWidth="1"/>
    <col min="9475" max="9475" width="5.109375" style="2" customWidth="1"/>
    <col min="9476" max="9476" width="9.88671875" style="2" customWidth="1"/>
    <col min="9477" max="9477" width="5.109375" style="2" customWidth="1"/>
    <col min="9478" max="9479" width="13.109375" style="2" customWidth="1"/>
    <col min="9480" max="9480" width="8.88671875" style="2" customWidth="1"/>
    <col min="9481" max="9481" width="6.109375" style="2" customWidth="1"/>
    <col min="9482" max="9482" width="3.44140625" style="2" customWidth="1"/>
    <col min="9483" max="9724" width="8.88671875" style="2"/>
    <col min="9725" max="9725" width="17.6640625" style="2" customWidth="1"/>
    <col min="9726" max="9726" width="17.109375" style="2" customWidth="1"/>
    <col min="9727" max="9727" width="15.6640625" style="2" customWidth="1"/>
    <col min="9728" max="9728" width="8.88671875" style="2" customWidth="1"/>
    <col min="9729" max="9729" width="6.6640625" style="2" customWidth="1"/>
    <col min="9730" max="9730" width="9.88671875" style="2" customWidth="1"/>
    <col min="9731" max="9731" width="5.109375" style="2" customWidth="1"/>
    <col min="9732" max="9732" width="9.88671875" style="2" customWidth="1"/>
    <col min="9733" max="9733" width="5.109375" style="2" customWidth="1"/>
    <col min="9734" max="9735" width="13.109375" style="2" customWidth="1"/>
    <col min="9736" max="9736" width="8.88671875" style="2" customWidth="1"/>
    <col min="9737" max="9737" width="6.109375" style="2" customWidth="1"/>
    <col min="9738" max="9738" width="3.44140625" style="2" customWidth="1"/>
    <col min="9739" max="9980" width="8.88671875" style="2"/>
    <col min="9981" max="9981" width="17.6640625" style="2" customWidth="1"/>
    <col min="9982" max="9982" width="17.109375" style="2" customWidth="1"/>
    <col min="9983" max="9983" width="15.6640625" style="2" customWidth="1"/>
    <col min="9984" max="9984" width="8.88671875" style="2" customWidth="1"/>
    <col min="9985" max="9985" width="6.6640625" style="2" customWidth="1"/>
    <col min="9986" max="9986" width="9.88671875" style="2" customWidth="1"/>
    <col min="9987" max="9987" width="5.109375" style="2" customWidth="1"/>
    <col min="9988" max="9988" width="9.88671875" style="2" customWidth="1"/>
    <col min="9989" max="9989" width="5.109375" style="2" customWidth="1"/>
    <col min="9990" max="9991" width="13.109375" style="2" customWidth="1"/>
    <col min="9992" max="9992" width="8.88671875" style="2" customWidth="1"/>
    <col min="9993" max="9993" width="6.109375" style="2" customWidth="1"/>
    <col min="9994" max="9994" width="3.44140625" style="2" customWidth="1"/>
    <col min="9995" max="10236" width="8.88671875" style="2"/>
    <col min="10237" max="10237" width="17.6640625" style="2" customWidth="1"/>
    <col min="10238" max="10238" width="17.109375" style="2" customWidth="1"/>
    <col min="10239" max="10239" width="15.6640625" style="2" customWidth="1"/>
    <col min="10240" max="10240" width="8.88671875" style="2" customWidth="1"/>
    <col min="10241" max="10241" width="6.6640625" style="2" customWidth="1"/>
    <col min="10242" max="10242" width="9.88671875" style="2" customWidth="1"/>
    <col min="10243" max="10243" width="5.109375" style="2" customWidth="1"/>
    <col min="10244" max="10244" width="9.88671875" style="2" customWidth="1"/>
    <col min="10245" max="10245" width="5.109375" style="2" customWidth="1"/>
    <col min="10246" max="10247" width="13.109375" style="2" customWidth="1"/>
    <col min="10248" max="10248" width="8.88671875" style="2" customWidth="1"/>
    <col min="10249" max="10249" width="6.109375" style="2" customWidth="1"/>
    <col min="10250" max="10250" width="3.44140625" style="2" customWidth="1"/>
    <col min="10251" max="10492" width="8.88671875" style="2"/>
    <col min="10493" max="10493" width="17.6640625" style="2" customWidth="1"/>
    <col min="10494" max="10494" width="17.109375" style="2" customWidth="1"/>
    <col min="10495" max="10495" width="15.6640625" style="2" customWidth="1"/>
    <col min="10496" max="10496" width="8.88671875" style="2" customWidth="1"/>
    <col min="10497" max="10497" width="6.6640625" style="2" customWidth="1"/>
    <col min="10498" max="10498" width="9.88671875" style="2" customWidth="1"/>
    <col min="10499" max="10499" width="5.109375" style="2" customWidth="1"/>
    <col min="10500" max="10500" width="9.88671875" style="2" customWidth="1"/>
    <col min="10501" max="10501" width="5.109375" style="2" customWidth="1"/>
    <col min="10502" max="10503" width="13.109375" style="2" customWidth="1"/>
    <col min="10504" max="10504" width="8.88671875" style="2" customWidth="1"/>
    <col min="10505" max="10505" width="6.109375" style="2" customWidth="1"/>
    <col min="10506" max="10506" width="3.44140625" style="2" customWidth="1"/>
    <col min="10507" max="10748" width="8.88671875" style="2"/>
    <col min="10749" max="10749" width="17.6640625" style="2" customWidth="1"/>
    <col min="10750" max="10750" width="17.109375" style="2" customWidth="1"/>
    <col min="10751" max="10751" width="15.6640625" style="2" customWidth="1"/>
    <col min="10752" max="10752" width="8.88671875" style="2" customWidth="1"/>
    <col min="10753" max="10753" width="6.6640625" style="2" customWidth="1"/>
    <col min="10754" max="10754" width="9.88671875" style="2" customWidth="1"/>
    <col min="10755" max="10755" width="5.109375" style="2" customWidth="1"/>
    <col min="10756" max="10756" width="9.88671875" style="2" customWidth="1"/>
    <col min="10757" max="10757" width="5.109375" style="2" customWidth="1"/>
    <col min="10758" max="10759" width="13.109375" style="2" customWidth="1"/>
    <col min="10760" max="10760" width="8.88671875" style="2" customWidth="1"/>
    <col min="10761" max="10761" width="6.109375" style="2" customWidth="1"/>
    <col min="10762" max="10762" width="3.44140625" style="2" customWidth="1"/>
    <col min="10763" max="11004" width="8.88671875" style="2"/>
    <col min="11005" max="11005" width="17.6640625" style="2" customWidth="1"/>
    <col min="11006" max="11006" width="17.109375" style="2" customWidth="1"/>
    <col min="11007" max="11007" width="15.6640625" style="2" customWidth="1"/>
    <col min="11008" max="11008" width="8.88671875" style="2" customWidth="1"/>
    <col min="11009" max="11009" width="6.6640625" style="2" customWidth="1"/>
    <col min="11010" max="11010" width="9.88671875" style="2" customWidth="1"/>
    <col min="11011" max="11011" width="5.109375" style="2" customWidth="1"/>
    <col min="11012" max="11012" width="9.88671875" style="2" customWidth="1"/>
    <col min="11013" max="11013" width="5.109375" style="2" customWidth="1"/>
    <col min="11014" max="11015" width="13.109375" style="2" customWidth="1"/>
    <col min="11016" max="11016" width="8.88671875" style="2" customWidth="1"/>
    <col min="11017" max="11017" width="6.109375" style="2" customWidth="1"/>
    <col min="11018" max="11018" width="3.44140625" style="2" customWidth="1"/>
    <col min="11019" max="11260" width="8.88671875" style="2"/>
    <col min="11261" max="11261" width="17.6640625" style="2" customWidth="1"/>
    <col min="11262" max="11262" width="17.109375" style="2" customWidth="1"/>
    <col min="11263" max="11263" width="15.6640625" style="2" customWidth="1"/>
    <col min="11264" max="11264" width="8.88671875" style="2" customWidth="1"/>
    <col min="11265" max="11265" width="6.6640625" style="2" customWidth="1"/>
    <col min="11266" max="11266" width="9.88671875" style="2" customWidth="1"/>
    <col min="11267" max="11267" width="5.109375" style="2" customWidth="1"/>
    <col min="11268" max="11268" width="9.88671875" style="2" customWidth="1"/>
    <col min="11269" max="11269" width="5.109375" style="2" customWidth="1"/>
    <col min="11270" max="11271" width="13.109375" style="2" customWidth="1"/>
    <col min="11272" max="11272" width="8.88671875" style="2" customWidth="1"/>
    <col min="11273" max="11273" width="6.109375" style="2" customWidth="1"/>
    <col min="11274" max="11274" width="3.44140625" style="2" customWidth="1"/>
    <col min="11275" max="11516" width="8.88671875" style="2"/>
    <col min="11517" max="11517" width="17.6640625" style="2" customWidth="1"/>
    <col min="11518" max="11518" width="17.109375" style="2" customWidth="1"/>
    <col min="11519" max="11519" width="15.6640625" style="2" customWidth="1"/>
    <col min="11520" max="11520" width="8.88671875" style="2" customWidth="1"/>
    <col min="11521" max="11521" width="6.6640625" style="2" customWidth="1"/>
    <col min="11522" max="11522" width="9.88671875" style="2" customWidth="1"/>
    <col min="11523" max="11523" width="5.109375" style="2" customWidth="1"/>
    <col min="11524" max="11524" width="9.88671875" style="2" customWidth="1"/>
    <col min="11525" max="11525" width="5.109375" style="2" customWidth="1"/>
    <col min="11526" max="11527" width="13.109375" style="2" customWidth="1"/>
    <col min="11528" max="11528" width="8.88671875" style="2" customWidth="1"/>
    <col min="11529" max="11529" width="6.109375" style="2" customWidth="1"/>
    <col min="11530" max="11530" width="3.44140625" style="2" customWidth="1"/>
    <col min="11531" max="11772" width="8.88671875" style="2"/>
    <col min="11773" max="11773" width="17.6640625" style="2" customWidth="1"/>
    <col min="11774" max="11774" width="17.109375" style="2" customWidth="1"/>
    <col min="11775" max="11775" width="15.6640625" style="2" customWidth="1"/>
    <col min="11776" max="11776" width="8.88671875" style="2" customWidth="1"/>
    <col min="11777" max="11777" width="6.6640625" style="2" customWidth="1"/>
    <col min="11778" max="11778" width="9.88671875" style="2" customWidth="1"/>
    <col min="11779" max="11779" width="5.109375" style="2" customWidth="1"/>
    <col min="11780" max="11780" width="9.88671875" style="2" customWidth="1"/>
    <col min="11781" max="11781" width="5.109375" style="2" customWidth="1"/>
    <col min="11782" max="11783" width="13.109375" style="2" customWidth="1"/>
    <col min="11784" max="11784" width="8.88671875" style="2" customWidth="1"/>
    <col min="11785" max="11785" width="6.109375" style="2" customWidth="1"/>
    <col min="11786" max="11786" width="3.44140625" style="2" customWidth="1"/>
    <col min="11787" max="12028" width="8.88671875" style="2"/>
    <col min="12029" max="12029" width="17.6640625" style="2" customWidth="1"/>
    <col min="12030" max="12030" width="17.109375" style="2" customWidth="1"/>
    <col min="12031" max="12031" width="15.6640625" style="2" customWidth="1"/>
    <col min="12032" max="12032" width="8.88671875" style="2" customWidth="1"/>
    <col min="12033" max="12033" width="6.6640625" style="2" customWidth="1"/>
    <col min="12034" max="12034" width="9.88671875" style="2" customWidth="1"/>
    <col min="12035" max="12035" width="5.109375" style="2" customWidth="1"/>
    <col min="12036" max="12036" width="9.88671875" style="2" customWidth="1"/>
    <col min="12037" max="12037" width="5.109375" style="2" customWidth="1"/>
    <col min="12038" max="12039" width="13.109375" style="2" customWidth="1"/>
    <col min="12040" max="12040" width="8.88671875" style="2" customWidth="1"/>
    <col min="12041" max="12041" width="6.109375" style="2" customWidth="1"/>
    <col min="12042" max="12042" width="3.44140625" style="2" customWidth="1"/>
    <col min="12043" max="12284" width="8.88671875" style="2"/>
    <col min="12285" max="12285" width="17.6640625" style="2" customWidth="1"/>
    <col min="12286" max="12286" width="17.109375" style="2" customWidth="1"/>
    <col min="12287" max="12287" width="15.6640625" style="2" customWidth="1"/>
    <col min="12288" max="12288" width="8.88671875" style="2" customWidth="1"/>
    <col min="12289" max="12289" width="6.6640625" style="2" customWidth="1"/>
    <col min="12290" max="12290" width="9.88671875" style="2" customWidth="1"/>
    <col min="12291" max="12291" width="5.109375" style="2" customWidth="1"/>
    <col min="12292" max="12292" width="9.88671875" style="2" customWidth="1"/>
    <col min="12293" max="12293" width="5.109375" style="2" customWidth="1"/>
    <col min="12294" max="12295" width="13.109375" style="2" customWidth="1"/>
    <col min="12296" max="12296" width="8.88671875" style="2" customWidth="1"/>
    <col min="12297" max="12297" width="6.109375" style="2" customWidth="1"/>
    <col min="12298" max="12298" width="3.44140625" style="2" customWidth="1"/>
    <col min="12299" max="12540" width="8.88671875" style="2"/>
    <col min="12541" max="12541" width="17.6640625" style="2" customWidth="1"/>
    <col min="12542" max="12542" width="17.109375" style="2" customWidth="1"/>
    <col min="12543" max="12543" width="15.6640625" style="2" customWidth="1"/>
    <col min="12544" max="12544" width="8.88671875" style="2" customWidth="1"/>
    <col min="12545" max="12545" width="6.6640625" style="2" customWidth="1"/>
    <col min="12546" max="12546" width="9.88671875" style="2" customWidth="1"/>
    <col min="12547" max="12547" width="5.109375" style="2" customWidth="1"/>
    <col min="12548" max="12548" width="9.88671875" style="2" customWidth="1"/>
    <col min="12549" max="12549" width="5.109375" style="2" customWidth="1"/>
    <col min="12550" max="12551" width="13.109375" style="2" customWidth="1"/>
    <col min="12552" max="12552" width="8.88671875" style="2" customWidth="1"/>
    <col min="12553" max="12553" width="6.109375" style="2" customWidth="1"/>
    <col min="12554" max="12554" width="3.44140625" style="2" customWidth="1"/>
    <col min="12555" max="12796" width="8.88671875" style="2"/>
    <col min="12797" max="12797" width="17.6640625" style="2" customWidth="1"/>
    <col min="12798" max="12798" width="17.109375" style="2" customWidth="1"/>
    <col min="12799" max="12799" width="15.6640625" style="2" customWidth="1"/>
    <col min="12800" max="12800" width="8.88671875" style="2" customWidth="1"/>
    <col min="12801" max="12801" width="6.6640625" style="2" customWidth="1"/>
    <col min="12802" max="12802" width="9.88671875" style="2" customWidth="1"/>
    <col min="12803" max="12803" width="5.109375" style="2" customWidth="1"/>
    <col min="12804" max="12804" width="9.88671875" style="2" customWidth="1"/>
    <col min="12805" max="12805" width="5.109375" style="2" customWidth="1"/>
    <col min="12806" max="12807" width="13.109375" style="2" customWidth="1"/>
    <col min="12808" max="12808" width="8.88671875" style="2" customWidth="1"/>
    <col min="12809" max="12809" width="6.109375" style="2" customWidth="1"/>
    <col min="12810" max="12810" width="3.44140625" style="2" customWidth="1"/>
    <col min="12811" max="13052" width="8.88671875" style="2"/>
    <col min="13053" max="13053" width="17.6640625" style="2" customWidth="1"/>
    <col min="13054" max="13054" width="17.109375" style="2" customWidth="1"/>
    <col min="13055" max="13055" width="15.6640625" style="2" customWidth="1"/>
    <col min="13056" max="13056" width="8.88671875" style="2" customWidth="1"/>
    <col min="13057" max="13057" width="6.6640625" style="2" customWidth="1"/>
    <col min="13058" max="13058" width="9.88671875" style="2" customWidth="1"/>
    <col min="13059" max="13059" width="5.109375" style="2" customWidth="1"/>
    <col min="13060" max="13060" width="9.88671875" style="2" customWidth="1"/>
    <col min="13061" max="13061" width="5.109375" style="2" customWidth="1"/>
    <col min="13062" max="13063" width="13.109375" style="2" customWidth="1"/>
    <col min="13064" max="13064" width="8.88671875" style="2" customWidth="1"/>
    <col min="13065" max="13065" width="6.109375" style="2" customWidth="1"/>
    <col min="13066" max="13066" width="3.44140625" style="2" customWidth="1"/>
    <col min="13067" max="13308" width="8.88671875" style="2"/>
    <col min="13309" max="13309" width="17.6640625" style="2" customWidth="1"/>
    <col min="13310" max="13310" width="17.109375" style="2" customWidth="1"/>
    <col min="13311" max="13311" width="15.6640625" style="2" customWidth="1"/>
    <col min="13312" max="13312" width="8.88671875" style="2" customWidth="1"/>
    <col min="13313" max="13313" width="6.6640625" style="2" customWidth="1"/>
    <col min="13314" max="13314" width="9.88671875" style="2" customWidth="1"/>
    <col min="13315" max="13315" width="5.109375" style="2" customWidth="1"/>
    <col min="13316" max="13316" width="9.88671875" style="2" customWidth="1"/>
    <col min="13317" max="13317" width="5.109375" style="2" customWidth="1"/>
    <col min="13318" max="13319" width="13.109375" style="2" customWidth="1"/>
    <col min="13320" max="13320" width="8.88671875" style="2" customWidth="1"/>
    <col min="13321" max="13321" width="6.109375" style="2" customWidth="1"/>
    <col min="13322" max="13322" width="3.44140625" style="2" customWidth="1"/>
    <col min="13323" max="13564" width="8.88671875" style="2"/>
    <col min="13565" max="13565" width="17.6640625" style="2" customWidth="1"/>
    <col min="13566" max="13566" width="17.109375" style="2" customWidth="1"/>
    <col min="13567" max="13567" width="15.6640625" style="2" customWidth="1"/>
    <col min="13568" max="13568" width="8.88671875" style="2" customWidth="1"/>
    <col min="13569" max="13569" width="6.6640625" style="2" customWidth="1"/>
    <col min="13570" max="13570" width="9.88671875" style="2" customWidth="1"/>
    <col min="13571" max="13571" width="5.109375" style="2" customWidth="1"/>
    <col min="13572" max="13572" width="9.88671875" style="2" customWidth="1"/>
    <col min="13573" max="13573" width="5.109375" style="2" customWidth="1"/>
    <col min="13574" max="13575" width="13.109375" style="2" customWidth="1"/>
    <col min="13576" max="13576" width="8.88671875" style="2" customWidth="1"/>
    <col min="13577" max="13577" width="6.109375" style="2" customWidth="1"/>
    <col min="13578" max="13578" width="3.44140625" style="2" customWidth="1"/>
    <col min="13579" max="13820" width="8.88671875" style="2"/>
    <col min="13821" max="13821" width="17.6640625" style="2" customWidth="1"/>
    <col min="13822" max="13822" width="17.109375" style="2" customWidth="1"/>
    <col min="13823" max="13823" width="15.6640625" style="2" customWidth="1"/>
    <col min="13824" max="13824" width="8.88671875" style="2" customWidth="1"/>
    <col min="13825" max="13825" width="6.6640625" style="2" customWidth="1"/>
    <col min="13826" max="13826" width="9.88671875" style="2" customWidth="1"/>
    <col min="13827" max="13827" width="5.109375" style="2" customWidth="1"/>
    <col min="13828" max="13828" width="9.88671875" style="2" customWidth="1"/>
    <col min="13829" max="13829" width="5.109375" style="2" customWidth="1"/>
    <col min="13830" max="13831" width="13.109375" style="2" customWidth="1"/>
    <col min="13832" max="13832" width="8.88671875" style="2" customWidth="1"/>
    <col min="13833" max="13833" width="6.109375" style="2" customWidth="1"/>
    <col min="13834" max="13834" width="3.44140625" style="2" customWidth="1"/>
    <col min="13835" max="14076" width="8.88671875" style="2"/>
    <col min="14077" max="14077" width="17.6640625" style="2" customWidth="1"/>
    <col min="14078" max="14078" width="17.109375" style="2" customWidth="1"/>
    <col min="14079" max="14079" width="15.6640625" style="2" customWidth="1"/>
    <col min="14080" max="14080" width="8.88671875" style="2" customWidth="1"/>
    <col min="14081" max="14081" width="6.6640625" style="2" customWidth="1"/>
    <col min="14082" max="14082" width="9.88671875" style="2" customWidth="1"/>
    <col min="14083" max="14083" width="5.109375" style="2" customWidth="1"/>
    <col min="14084" max="14084" width="9.88671875" style="2" customWidth="1"/>
    <col min="14085" max="14085" width="5.109375" style="2" customWidth="1"/>
    <col min="14086" max="14087" width="13.109375" style="2" customWidth="1"/>
    <col min="14088" max="14088" width="8.88671875" style="2" customWidth="1"/>
    <col min="14089" max="14089" width="6.109375" style="2" customWidth="1"/>
    <col min="14090" max="14090" width="3.44140625" style="2" customWidth="1"/>
    <col min="14091" max="14332" width="8.88671875" style="2"/>
    <col min="14333" max="14333" width="17.6640625" style="2" customWidth="1"/>
    <col min="14334" max="14334" width="17.109375" style="2" customWidth="1"/>
    <col min="14335" max="14335" width="15.6640625" style="2" customWidth="1"/>
    <col min="14336" max="14336" width="8.88671875" style="2" customWidth="1"/>
    <col min="14337" max="14337" width="6.6640625" style="2" customWidth="1"/>
    <col min="14338" max="14338" width="9.88671875" style="2" customWidth="1"/>
    <col min="14339" max="14339" width="5.109375" style="2" customWidth="1"/>
    <col min="14340" max="14340" width="9.88671875" style="2" customWidth="1"/>
    <col min="14341" max="14341" width="5.109375" style="2" customWidth="1"/>
    <col min="14342" max="14343" width="13.109375" style="2" customWidth="1"/>
    <col min="14344" max="14344" width="8.88671875" style="2" customWidth="1"/>
    <col min="14345" max="14345" width="6.109375" style="2" customWidth="1"/>
    <col min="14346" max="14346" width="3.44140625" style="2" customWidth="1"/>
    <col min="14347" max="14588" width="8.88671875" style="2"/>
    <col min="14589" max="14589" width="17.6640625" style="2" customWidth="1"/>
    <col min="14590" max="14590" width="17.109375" style="2" customWidth="1"/>
    <col min="14591" max="14591" width="15.6640625" style="2" customWidth="1"/>
    <col min="14592" max="14592" width="8.88671875" style="2" customWidth="1"/>
    <col min="14593" max="14593" width="6.6640625" style="2" customWidth="1"/>
    <col min="14594" max="14594" width="9.88671875" style="2" customWidth="1"/>
    <col min="14595" max="14595" width="5.109375" style="2" customWidth="1"/>
    <col min="14596" max="14596" width="9.88671875" style="2" customWidth="1"/>
    <col min="14597" max="14597" width="5.109375" style="2" customWidth="1"/>
    <col min="14598" max="14599" width="13.109375" style="2" customWidth="1"/>
    <col min="14600" max="14600" width="8.88671875" style="2" customWidth="1"/>
    <col min="14601" max="14601" width="6.109375" style="2" customWidth="1"/>
    <col min="14602" max="14602" width="3.44140625" style="2" customWidth="1"/>
    <col min="14603" max="14844" width="8.88671875" style="2"/>
    <col min="14845" max="14845" width="17.6640625" style="2" customWidth="1"/>
    <col min="14846" max="14846" width="17.109375" style="2" customWidth="1"/>
    <col min="14847" max="14847" width="15.6640625" style="2" customWidth="1"/>
    <col min="14848" max="14848" width="8.88671875" style="2" customWidth="1"/>
    <col min="14849" max="14849" width="6.6640625" style="2" customWidth="1"/>
    <col min="14850" max="14850" width="9.88671875" style="2" customWidth="1"/>
    <col min="14851" max="14851" width="5.109375" style="2" customWidth="1"/>
    <col min="14852" max="14852" width="9.88671875" style="2" customWidth="1"/>
    <col min="14853" max="14853" width="5.109375" style="2" customWidth="1"/>
    <col min="14854" max="14855" width="13.109375" style="2" customWidth="1"/>
    <col min="14856" max="14856" width="8.88671875" style="2" customWidth="1"/>
    <col min="14857" max="14857" width="6.109375" style="2" customWidth="1"/>
    <col min="14858" max="14858" width="3.44140625" style="2" customWidth="1"/>
    <col min="14859" max="15100" width="8.88671875" style="2"/>
    <col min="15101" max="15101" width="17.6640625" style="2" customWidth="1"/>
    <col min="15102" max="15102" width="17.109375" style="2" customWidth="1"/>
    <col min="15103" max="15103" width="15.6640625" style="2" customWidth="1"/>
    <col min="15104" max="15104" width="8.88671875" style="2" customWidth="1"/>
    <col min="15105" max="15105" width="6.6640625" style="2" customWidth="1"/>
    <col min="15106" max="15106" width="9.88671875" style="2" customWidth="1"/>
    <col min="15107" max="15107" width="5.109375" style="2" customWidth="1"/>
    <col min="15108" max="15108" width="9.88671875" style="2" customWidth="1"/>
    <col min="15109" max="15109" width="5.109375" style="2" customWidth="1"/>
    <col min="15110" max="15111" width="13.109375" style="2" customWidth="1"/>
    <col min="15112" max="15112" width="8.88671875" style="2" customWidth="1"/>
    <col min="15113" max="15113" width="6.109375" style="2" customWidth="1"/>
    <col min="15114" max="15114" width="3.44140625" style="2" customWidth="1"/>
    <col min="15115" max="15356" width="8.88671875" style="2"/>
    <col min="15357" max="15357" width="17.6640625" style="2" customWidth="1"/>
    <col min="15358" max="15358" width="17.109375" style="2" customWidth="1"/>
    <col min="15359" max="15359" width="15.6640625" style="2" customWidth="1"/>
    <col min="15360" max="15360" width="8.88671875" style="2" customWidth="1"/>
    <col min="15361" max="15361" width="6.6640625" style="2" customWidth="1"/>
    <col min="15362" max="15362" width="9.88671875" style="2" customWidth="1"/>
    <col min="15363" max="15363" width="5.109375" style="2" customWidth="1"/>
    <col min="15364" max="15364" width="9.88671875" style="2" customWidth="1"/>
    <col min="15365" max="15365" width="5.109375" style="2" customWidth="1"/>
    <col min="15366" max="15367" width="13.109375" style="2" customWidth="1"/>
    <col min="15368" max="15368" width="8.88671875" style="2" customWidth="1"/>
    <col min="15369" max="15369" width="6.109375" style="2" customWidth="1"/>
    <col min="15370" max="15370" width="3.44140625" style="2" customWidth="1"/>
    <col min="15371" max="15612" width="8.88671875" style="2"/>
    <col min="15613" max="15613" width="17.6640625" style="2" customWidth="1"/>
    <col min="15614" max="15614" width="17.109375" style="2" customWidth="1"/>
    <col min="15615" max="15615" width="15.6640625" style="2" customWidth="1"/>
    <col min="15616" max="15616" width="8.88671875" style="2" customWidth="1"/>
    <col min="15617" max="15617" width="6.6640625" style="2" customWidth="1"/>
    <col min="15618" max="15618" width="9.88671875" style="2" customWidth="1"/>
    <col min="15619" max="15619" width="5.109375" style="2" customWidth="1"/>
    <col min="15620" max="15620" width="9.88671875" style="2" customWidth="1"/>
    <col min="15621" max="15621" width="5.109375" style="2" customWidth="1"/>
    <col min="15622" max="15623" width="13.109375" style="2" customWidth="1"/>
    <col min="15624" max="15624" width="8.88671875" style="2" customWidth="1"/>
    <col min="15625" max="15625" width="6.109375" style="2" customWidth="1"/>
    <col min="15626" max="15626" width="3.44140625" style="2" customWidth="1"/>
    <col min="15627" max="15868" width="8.88671875" style="2"/>
    <col min="15869" max="15869" width="17.6640625" style="2" customWidth="1"/>
    <col min="15870" max="15870" width="17.109375" style="2" customWidth="1"/>
    <col min="15871" max="15871" width="15.6640625" style="2" customWidth="1"/>
    <col min="15872" max="15872" width="8.88671875" style="2" customWidth="1"/>
    <col min="15873" max="15873" width="6.6640625" style="2" customWidth="1"/>
    <col min="15874" max="15874" width="9.88671875" style="2" customWidth="1"/>
    <col min="15875" max="15875" width="5.109375" style="2" customWidth="1"/>
    <col min="15876" max="15876" width="9.88671875" style="2" customWidth="1"/>
    <col min="15877" max="15877" width="5.109375" style="2" customWidth="1"/>
    <col min="15878" max="15879" width="13.109375" style="2" customWidth="1"/>
    <col min="15880" max="15880" width="8.88671875" style="2" customWidth="1"/>
    <col min="15881" max="15881" width="6.109375" style="2" customWidth="1"/>
    <col min="15882" max="15882" width="3.44140625" style="2" customWidth="1"/>
    <col min="15883" max="16124" width="8.88671875" style="2"/>
    <col min="16125" max="16125" width="17.6640625" style="2" customWidth="1"/>
    <col min="16126" max="16126" width="17.109375" style="2" customWidth="1"/>
    <col min="16127" max="16127" width="15.6640625" style="2" customWidth="1"/>
    <col min="16128" max="16128" width="8.88671875" style="2" customWidth="1"/>
    <col min="16129" max="16129" width="6.6640625" style="2" customWidth="1"/>
    <col min="16130" max="16130" width="9.88671875" style="2" customWidth="1"/>
    <col min="16131" max="16131" width="5.109375" style="2" customWidth="1"/>
    <col min="16132" max="16132" width="9.88671875" style="2" customWidth="1"/>
    <col min="16133" max="16133" width="5.109375" style="2" customWidth="1"/>
    <col min="16134" max="16135" width="13.109375" style="2" customWidth="1"/>
    <col min="16136" max="16136" width="8.88671875" style="2" customWidth="1"/>
    <col min="16137" max="16137" width="6.109375" style="2" customWidth="1"/>
    <col min="16138" max="16138" width="3.44140625" style="2" customWidth="1"/>
    <col min="16139" max="16384" width="8.88671875" style="2"/>
  </cols>
  <sheetData>
    <row r="1" spans="1:20" ht="16.2">
      <c r="B1" s="131" t="s">
        <v>187</v>
      </c>
      <c r="C1" s="1"/>
      <c r="D1" s="1"/>
      <c r="E1" s="1"/>
      <c r="F1" s="1"/>
      <c r="G1" s="1"/>
      <c r="H1" s="1"/>
      <c r="I1" s="1"/>
      <c r="J1" s="1"/>
      <c r="K1" s="1"/>
      <c r="L1" s="1"/>
      <c r="M1" s="1"/>
      <c r="N1" s="1"/>
      <c r="O1"/>
      <c r="P1"/>
      <c r="Q1"/>
      <c r="R1"/>
      <c r="S1"/>
      <c r="T1"/>
    </row>
    <row r="2" spans="1:20" s="4" customFormat="1" ht="16.350000000000001" customHeight="1">
      <c r="A2" s="177" t="s">
        <v>49</v>
      </c>
      <c r="B2" s="177"/>
      <c r="C2" s="177"/>
      <c r="D2" s="177"/>
      <c r="E2" s="177"/>
      <c r="F2" s="177"/>
      <c r="G2" s="177"/>
      <c r="H2" s="177"/>
      <c r="I2" s="177"/>
      <c r="J2" s="177"/>
      <c r="K2" s="177"/>
      <c r="L2" s="177"/>
      <c r="M2" s="177"/>
      <c r="N2" s="177"/>
      <c r="O2" s="177"/>
      <c r="P2" s="3"/>
      <c r="Q2" s="3"/>
      <c r="R2" s="3"/>
      <c r="S2" s="3"/>
      <c r="T2" s="3"/>
    </row>
    <row r="3" spans="1:20" s="4" customFormat="1" ht="16.350000000000001" customHeight="1">
      <c r="A3" s="177"/>
      <c r="B3" s="177"/>
      <c r="C3" s="177"/>
      <c r="D3" s="177"/>
      <c r="E3" s="177"/>
      <c r="F3" s="177"/>
      <c r="G3" s="177"/>
      <c r="H3" s="177"/>
      <c r="I3" s="177"/>
      <c r="J3" s="177"/>
      <c r="K3" s="177"/>
      <c r="L3" s="177"/>
      <c r="M3" s="177"/>
      <c r="N3" s="177"/>
      <c r="O3" s="177"/>
      <c r="P3" s="3"/>
      <c r="Q3" s="3"/>
      <c r="R3" s="3"/>
      <c r="S3" s="3"/>
      <c r="T3" s="3"/>
    </row>
    <row r="4" spans="1:20" s="4" customFormat="1" ht="16.2">
      <c r="B4" s="23" t="s">
        <v>37</v>
      </c>
      <c r="C4" s="8"/>
      <c r="D4" s="8"/>
      <c r="E4" s="8"/>
      <c r="F4" s="8"/>
      <c r="G4" s="8"/>
      <c r="H4" s="8"/>
      <c r="I4" s="8"/>
      <c r="J4" s="8"/>
      <c r="K4" s="8"/>
      <c r="L4" s="3"/>
      <c r="M4" s="3"/>
      <c r="N4" s="3"/>
      <c r="O4" s="9"/>
      <c r="P4" s="3"/>
      <c r="Q4" s="3"/>
      <c r="R4" s="3"/>
      <c r="S4" s="3"/>
      <c r="T4" s="3"/>
    </row>
    <row r="5" spans="1:20" s="4" customFormat="1" ht="16.2">
      <c r="B5" s="8"/>
      <c r="C5" s="8"/>
      <c r="D5" s="8"/>
      <c r="E5" s="8"/>
      <c r="F5" s="8"/>
      <c r="G5" s="8"/>
      <c r="H5" s="8"/>
      <c r="I5" s="8"/>
      <c r="J5" s="8"/>
      <c r="K5" s="8"/>
      <c r="L5" s="11" t="s">
        <v>116</v>
      </c>
      <c r="M5" s="10"/>
      <c r="N5" s="11"/>
      <c r="O5" s="10"/>
      <c r="P5" s="3"/>
      <c r="Q5" s="3"/>
      <c r="R5" s="3"/>
      <c r="S5" s="3"/>
      <c r="T5" s="3"/>
    </row>
    <row r="6" spans="1:20" ht="13.5" customHeight="1">
      <c r="B6" s="12" t="s">
        <v>118</v>
      </c>
      <c r="C6" s="12"/>
      <c r="D6" s="12"/>
      <c r="E6" s="12"/>
      <c r="F6" s="12"/>
      <c r="G6" s="12"/>
      <c r="H6" s="12"/>
      <c r="I6" s="12"/>
      <c r="J6" s="12"/>
      <c r="K6" s="12"/>
      <c r="L6" s="12"/>
      <c r="M6" s="12"/>
      <c r="N6" s="12"/>
      <c r="O6" s="12"/>
      <c r="P6"/>
      <c r="Q6"/>
      <c r="R6"/>
      <c r="S6"/>
      <c r="T6"/>
    </row>
    <row r="7" spans="1:20" ht="26.4">
      <c r="B7" s="33" t="s">
        <v>1</v>
      </c>
      <c r="C7" s="33" t="s">
        <v>2</v>
      </c>
      <c r="D7" s="33" t="s">
        <v>3</v>
      </c>
      <c r="E7" s="34" t="s">
        <v>4</v>
      </c>
      <c r="F7" s="34" t="s">
        <v>5</v>
      </c>
      <c r="G7" s="35" t="s">
        <v>6</v>
      </c>
      <c r="H7" s="33" t="s">
        <v>7</v>
      </c>
      <c r="I7" s="34" t="s">
        <v>47</v>
      </c>
      <c r="J7" s="33" t="s">
        <v>9</v>
      </c>
      <c r="K7" s="34" t="s">
        <v>48</v>
      </c>
      <c r="L7" s="34" t="s">
        <v>38</v>
      </c>
      <c r="M7" s="34" t="s">
        <v>11</v>
      </c>
      <c r="N7" s="34" t="s">
        <v>12</v>
      </c>
      <c r="O7" s="34" t="s">
        <v>39</v>
      </c>
      <c r="P7"/>
      <c r="R7"/>
      <c r="S7"/>
      <c r="T7"/>
    </row>
    <row r="8" spans="1:20" ht="14.1" customHeight="1">
      <c r="B8" s="36" t="s">
        <v>13</v>
      </c>
      <c r="C8" s="37" t="s">
        <v>14</v>
      </c>
      <c r="D8" s="37" t="s">
        <v>15</v>
      </c>
      <c r="E8" s="37" t="s">
        <v>16</v>
      </c>
      <c r="F8" s="37" t="s">
        <v>17</v>
      </c>
      <c r="G8" s="37" t="s">
        <v>18</v>
      </c>
      <c r="H8" s="37" t="s">
        <v>19</v>
      </c>
      <c r="I8" s="37" t="s">
        <v>20</v>
      </c>
      <c r="J8" s="37" t="s">
        <v>21</v>
      </c>
      <c r="K8" s="37" t="s">
        <v>22</v>
      </c>
      <c r="L8" s="37" t="s">
        <v>23</v>
      </c>
      <c r="M8" s="37" t="s">
        <v>24</v>
      </c>
      <c r="N8" s="37" t="s">
        <v>25</v>
      </c>
      <c r="O8" s="37" t="s">
        <v>26</v>
      </c>
      <c r="P8"/>
      <c r="Q8"/>
      <c r="R8"/>
      <c r="S8"/>
      <c r="T8"/>
    </row>
    <row r="9" spans="1:20" ht="14.25" customHeight="1">
      <c r="B9" s="28"/>
      <c r="C9" s="28"/>
      <c r="D9" s="29" t="s">
        <v>27</v>
      </c>
      <c r="E9" s="29"/>
      <c r="F9" s="30"/>
      <c r="G9" s="31"/>
      <c r="H9" s="29" t="s">
        <v>28</v>
      </c>
      <c r="I9" s="29" t="s">
        <v>28</v>
      </c>
      <c r="J9" s="29" t="s">
        <v>28</v>
      </c>
      <c r="K9" s="29" t="s">
        <v>28</v>
      </c>
      <c r="L9" s="29" t="s">
        <v>28</v>
      </c>
      <c r="M9" s="29" t="s">
        <v>28</v>
      </c>
      <c r="N9" s="29" t="s">
        <v>28</v>
      </c>
      <c r="O9" s="126" t="s">
        <v>28</v>
      </c>
      <c r="P9" s="32"/>
      <c r="Q9"/>
      <c r="R9"/>
      <c r="S9"/>
      <c r="T9"/>
    </row>
    <row r="10" spans="1:20" ht="40.5" customHeight="1">
      <c r="B10" s="24"/>
      <c r="C10" s="24"/>
      <c r="D10" s="24"/>
      <c r="E10" s="25"/>
      <c r="F10" s="26"/>
      <c r="G10" s="27"/>
      <c r="H10" s="24"/>
      <c r="I10" s="24"/>
      <c r="J10" s="24">
        <f>H10-I10</f>
        <v>0</v>
      </c>
      <c r="K10" s="24"/>
      <c r="L10" s="24"/>
      <c r="M10" s="24">
        <f>MIN(J10:L10)</f>
        <v>0</v>
      </c>
      <c r="N10" s="24">
        <f>M10*3/4</f>
        <v>0</v>
      </c>
      <c r="O10" s="24">
        <f>ROUNDDOWN(N10,-3)</f>
        <v>0</v>
      </c>
      <c r="P10"/>
      <c r="Q10"/>
    </row>
    <row r="11" spans="1:20" ht="13.95" customHeight="1">
      <c r="B11" s="117"/>
      <c r="C11" s="117"/>
      <c r="D11" s="121" t="s">
        <v>122</v>
      </c>
      <c r="E11" s="121"/>
      <c r="F11" s="126"/>
      <c r="G11" s="127"/>
      <c r="H11" s="121" t="s">
        <v>123</v>
      </c>
      <c r="I11" s="121" t="s">
        <v>123</v>
      </c>
      <c r="J11" s="121" t="s">
        <v>123</v>
      </c>
      <c r="K11" s="121" t="s">
        <v>123</v>
      </c>
      <c r="L11" s="121" t="s">
        <v>123</v>
      </c>
      <c r="M11" s="121" t="s">
        <v>123</v>
      </c>
      <c r="N11" s="121" t="s">
        <v>123</v>
      </c>
      <c r="O11" s="126" t="s">
        <v>123</v>
      </c>
      <c r="P11"/>
      <c r="Q11"/>
    </row>
    <row r="12" spans="1:20" ht="40.5" customHeight="1" thickBot="1">
      <c r="B12" s="117"/>
      <c r="C12" s="117"/>
      <c r="D12" s="117"/>
      <c r="E12" s="118"/>
      <c r="F12" s="119"/>
      <c r="G12" s="120"/>
      <c r="H12" s="117"/>
      <c r="I12" s="117"/>
      <c r="J12" s="24">
        <f>H12-I12</f>
        <v>0</v>
      </c>
      <c r="K12" s="117"/>
      <c r="L12" s="117"/>
      <c r="M12" s="24">
        <f>MIN(J12:L12)</f>
        <v>0</v>
      </c>
      <c r="N12" s="24">
        <f>M12*3/4</f>
        <v>0</v>
      </c>
      <c r="O12" s="24">
        <f>ROUNDDOWN(N12,-3)</f>
        <v>0</v>
      </c>
      <c r="P12"/>
      <c r="Q12"/>
    </row>
    <row r="13" spans="1:20" ht="13.8" thickTop="1">
      <c r="B13" s="178" t="s">
        <v>29</v>
      </c>
      <c r="C13" s="180"/>
      <c r="D13" s="14" t="s">
        <v>27</v>
      </c>
      <c r="E13" s="180"/>
      <c r="F13" s="180"/>
      <c r="G13" s="180"/>
      <c r="H13" s="14" t="s">
        <v>28</v>
      </c>
      <c r="I13" s="14" t="s">
        <v>28</v>
      </c>
      <c r="J13" s="14" t="s">
        <v>28</v>
      </c>
      <c r="K13" s="14" t="s">
        <v>28</v>
      </c>
      <c r="L13" s="14" t="s">
        <v>28</v>
      </c>
      <c r="M13" s="14" t="s">
        <v>28</v>
      </c>
      <c r="N13" s="14" t="s">
        <v>28</v>
      </c>
      <c r="O13" s="14" t="s">
        <v>28</v>
      </c>
    </row>
    <row r="14" spans="1:20" ht="40.5" customHeight="1">
      <c r="B14" s="179"/>
      <c r="C14" s="181"/>
      <c r="D14" s="15">
        <f>SUM(D10:D10)</f>
        <v>0</v>
      </c>
      <c r="E14" s="181"/>
      <c r="F14" s="181"/>
      <c r="G14" s="181"/>
      <c r="H14" s="15">
        <f t="shared" ref="H14:O14" si="0">SUM(H10:H10)</f>
        <v>0</v>
      </c>
      <c r="I14" s="15">
        <f t="shared" si="0"/>
        <v>0</v>
      </c>
      <c r="J14" s="15">
        <f t="shared" si="0"/>
        <v>0</v>
      </c>
      <c r="K14" s="15">
        <f t="shared" si="0"/>
        <v>0</v>
      </c>
      <c r="L14" s="15">
        <f t="shared" si="0"/>
        <v>0</v>
      </c>
      <c r="M14" s="15">
        <f t="shared" si="0"/>
        <v>0</v>
      </c>
      <c r="N14" s="15">
        <f t="shared" si="0"/>
        <v>0</v>
      </c>
      <c r="O14" s="15">
        <f t="shared" si="0"/>
        <v>0</v>
      </c>
    </row>
    <row r="15" spans="1:20" ht="24" customHeight="1">
      <c r="B15" s="116"/>
      <c r="C15" s="20"/>
      <c r="D15" s="116"/>
      <c r="E15" s="20"/>
      <c r="F15" s="20"/>
      <c r="G15" s="20"/>
      <c r="H15" s="116"/>
      <c r="I15" s="116"/>
      <c r="J15" s="116"/>
      <c r="K15" s="116"/>
      <c r="L15" s="116"/>
      <c r="M15" s="116"/>
      <c r="N15" s="116"/>
      <c r="O15" s="116"/>
    </row>
    <row r="16" spans="1:20" ht="13.5" customHeight="1">
      <c r="B16" s="12" t="s">
        <v>119</v>
      </c>
      <c r="C16" s="12"/>
      <c r="D16" s="12"/>
      <c r="E16" s="12"/>
      <c r="F16" s="12"/>
      <c r="G16" s="12"/>
      <c r="H16" s="12"/>
      <c r="I16" s="12"/>
      <c r="J16" s="12"/>
      <c r="K16" s="12"/>
      <c r="L16" s="12"/>
      <c r="M16" s="12"/>
      <c r="N16" s="12"/>
      <c r="O16" s="12"/>
    </row>
    <row r="17" spans="2:20" ht="25.95" customHeight="1">
      <c r="B17" s="33" t="s">
        <v>1</v>
      </c>
      <c r="C17" s="33" t="s">
        <v>2</v>
      </c>
      <c r="D17" s="33" t="s">
        <v>3</v>
      </c>
      <c r="E17" s="34" t="s">
        <v>4</v>
      </c>
      <c r="F17" s="34" t="s">
        <v>5</v>
      </c>
      <c r="G17" s="35" t="s">
        <v>6</v>
      </c>
      <c r="H17" s="33" t="s">
        <v>7</v>
      </c>
      <c r="I17" s="34" t="s">
        <v>47</v>
      </c>
      <c r="J17" s="33" t="s">
        <v>9</v>
      </c>
      <c r="K17" s="34" t="s">
        <v>48</v>
      </c>
      <c r="L17" s="34" t="s">
        <v>38</v>
      </c>
      <c r="M17" s="34" t="s">
        <v>11</v>
      </c>
      <c r="N17" s="34" t="s">
        <v>12</v>
      </c>
      <c r="O17" s="34" t="s">
        <v>39</v>
      </c>
    </row>
    <row r="18" spans="2:20" ht="13.95" customHeight="1">
      <c r="B18" s="36" t="s">
        <v>13</v>
      </c>
      <c r="C18" s="37" t="s">
        <v>14</v>
      </c>
      <c r="D18" s="37" t="s">
        <v>15</v>
      </c>
      <c r="E18" s="37" t="s">
        <v>16</v>
      </c>
      <c r="F18" s="37" t="s">
        <v>17</v>
      </c>
      <c r="G18" s="37" t="s">
        <v>18</v>
      </c>
      <c r="H18" s="37" t="s">
        <v>19</v>
      </c>
      <c r="I18" s="37" t="s">
        <v>20</v>
      </c>
      <c r="J18" s="37" t="s">
        <v>21</v>
      </c>
      <c r="K18" s="37" t="s">
        <v>22</v>
      </c>
      <c r="L18" s="37" t="s">
        <v>23</v>
      </c>
      <c r="M18" s="37" t="s">
        <v>24</v>
      </c>
      <c r="N18" s="37" t="s">
        <v>25</v>
      </c>
      <c r="O18" s="37" t="s">
        <v>26</v>
      </c>
    </row>
    <row r="19" spans="2:20" ht="13.95" customHeight="1">
      <c r="B19" s="28"/>
      <c r="C19" s="28"/>
      <c r="D19" s="29" t="s">
        <v>27</v>
      </c>
      <c r="E19" s="29"/>
      <c r="F19" s="30"/>
      <c r="G19" s="31"/>
      <c r="H19" s="29" t="s">
        <v>28</v>
      </c>
      <c r="I19" s="29" t="s">
        <v>28</v>
      </c>
      <c r="J19" s="29" t="s">
        <v>28</v>
      </c>
      <c r="K19" s="29" t="s">
        <v>28</v>
      </c>
      <c r="L19" s="29" t="s">
        <v>28</v>
      </c>
      <c r="M19" s="29" t="s">
        <v>28</v>
      </c>
      <c r="N19" s="29" t="s">
        <v>28</v>
      </c>
      <c r="O19" s="126" t="s">
        <v>28</v>
      </c>
    </row>
    <row r="20" spans="2:20" ht="40.5" customHeight="1">
      <c r="B20" s="24"/>
      <c r="C20" s="24"/>
      <c r="D20" s="24"/>
      <c r="E20" s="25"/>
      <c r="F20" s="26"/>
      <c r="G20" s="27"/>
      <c r="H20" s="24"/>
      <c r="I20" s="24"/>
      <c r="J20" s="24">
        <f>H20-I20</f>
        <v>0</v>
      </c>
      <c r="K20" s="24"/>
      <c r="L20" s="24"/>
      <c r="M20" s="24">
        <f>MIN(J20:L20)</f>
        <v>0</v>
      </c>
      <c r="N20" s="24">
        <f>M20*3/4</f>
        <v>0</v>
      </c>
      <c r="O20" s="24">
        <f>ROUNDDOWN(N20,-3)</f>
        <v>0</v>
      </c>
    </row>
    <row r="21" spans="2:20" ht="13.95" customHeight="1">
      <c r="B21" s="117"/>
      <c r="C21" s="117"/>
      <c r="D21" s="121" t="s">
        <v>122</v>
      </c>
      <c r="E21" s="118"/>
      <c r="F21" s="119"/>
      <c r="G21" s="120"/>
      <c r="H21" s="121" t="s">
        <v>123</v>
      </c>
      <c r="I21" s="121" t="s">
        <v>123</v>
      </c>
      <c r="J21" s="121" t="s">
        <v>123</v>
      </c>
      <c r="K21" s="121" t="s">
        <v>123</v>
      </c>
      <c r="L21" s="121" t="s">
        <v>123</v>
      </c>
      <c r="M21" s="121" t="s">
        <v>123</v>
      </c>
      <c r="N21" s="121" t="s">
        <v>123</v>
      </c>
      <c r="O21" s="126" t="s">
        <v>123</v>
      </c>
    </row>
    <row r="22" spans="2:20" ht="40.5" customHeight="1" thickBot="1">
      <c r="B22" s="117"/>
      <c r="C22" s="117"/>
      <c r="D22" s="117"/>
      <c r="E22" s="118"/>
      <c r="F22" s="119"/>
      <c r="G22" s="120"/>
      <c r="H22" s="117"/>
      <c r="I22" s="117"/>
      <c r="J22" s="117"/>
      <c r="K22" s="117"/>
      <c r="L22" s="117"/>
      <c r="M22" s="117"/>
      <c r="N22" s="117"/>
      <c r="O22" s="117"/>
    </row>
    <row r="23" spans="2:20" ht="13.5" customHeight="1" thickTop="1">
      <c r="B23" s="178" t="s">
        <v>29</v>
      </c>
      <c r="C23" s="180"/>
      <c r="D23" s="14" t="s">
        <v>27</v>
      </c>
      <c r="E23" s="180"/>
      <c r="F23" s="180"/>
      <c r="G23" s="180"/>
      <c r="H23" s="14" t="s">
        <v>28</v>
      </c>
      <c r="I23" s="14" t="s">
        <v>28</v>
      </c>
      <c r="J23" s="14" t="s">
        <v>28</v>
      </c>
      <c r="K23" s="14" t="s">
        <v>28</v>
      </c>
      <c r="L23" s="14" t="s">
        <v>28</v>
      </c>
      <c r="M23" s="14" t="s">
        <v>28</v>
      </c>
      <c r="N23" s="14" t="s">
        <v>28</v>
      </c>
      <c r="O23" s="14" t="s">
        <v>28</v>
      </c>
    </row>
    <row r="24" spans="2:20" ht="40.5" customHeight="1">
      <c r="B24" s="179"/>
      <c r="C24" s="181"/>
      <c r="D24" s="108">
        <f>SUM(D20,D22)</f>
        <v>0</v>
      </c>
      <c r="E24" s="181"/>
      <c r="F24" s="181"/>
      <c r="G24" s="181"/>
      <c r="H24" s="108">
        <f>SUM(H20,H22)</f>
        <v>0</v>
      </c>
      <c r="I24" s="108">
        <f t="shared" ref="I24:N24" si="1">SUM(I20,I22)</f>
        <v>0</v>
      </c>
      <c r="J24" s="108">
        <f t="shared" si="1"/>
        <v>0</v>
      </c>
      <c r="K24" s="108">
        <f t="shared" si="1"/>
        <v>0</v>
      </c>
      <c r="L24" s="108">
        <f t="shared" si="1"/>
        <v>0</v>
      </c>
      <c r="M24" s="108">
        <f t="shared" si="1"/>
        <v>0</v>
      </c>
      <c r="N24" s="108">
        <f t="shared" si="1"/>
        <v>0</v>
      </c>
      <c r="O24" s="108">
        <f>SUM(O20,O22)</f>
        <v>0</v>
      </c>
    </row>
    <row r="25" spans="2:20" ht="10.95" customHeight="1">
      <c r="B25" s="116"/>
      <c r="C25" s="20"/>
      <c r="D25" s="116"/>
      <c r="E25" s="20"/>
      <c r="F25" s="20"/>
      <c r="G25" s="20"/>
      <c r="H25" s="116"/>
      <c r="I25" s="116"/>
      <c r="J25" s="116"/>
      <c r="K25" s="116"/>
      <c r="L25" s="116"/>
      <c r="M25" s="116"/>
      <c r="N25" s="116"/>
      <c r="O25" s="116"/>
    </row>
    <row r="26" spans="2:20" ht="16.5" customHeight="1">
      <c r="B26" s="16" t="s">
        <v>30</v>
      </c>
      <c r="C26" s="16"/>
      <c r="D26" s="16"/>
      <c r="E26" s="16"/>
      <c r="F26" s="16"/>
      <c r="G26" s="16"/>
      <c r="H26" s="16"/>
      <c r="I26" s="16"/>
      <c r="J26" s="16"/>
      <c r="K26" s="16"/>
      <c r="L26" s="16"/>
      <c r="M26" s="16"/>
      <c r="N26" s="16"/>
      <c r="O26" s="17"/>
      <c r="R26" t="s">
        <v>40</v>
      </c>
      <c r="T26" s="2" t="s">
        <v>43</v>
      </c>
    </row>
    <row r="27" spans="2:20" s="21" customFormat="1" ht="19.5" customHeight="1">
      <c r="B27" s="18" t="s">
        <v>31</v>
      </c>
      <c r="C27" s="19"/>
      <c r="D27" s="19"/>
      <c r="E27" s="19"/>
      <c r="F27" s="19"/>
      <c r="G27" s="19"/>
      <c r="H27" s="19"/>
      <c r="I27" s="19"/>
      <c r="J27" s="19"/>
      <c r="K27" s="19"/>
      <c r="L27" s="19"/>
      <c r="M27" s="19"/>
      <c r="N27" s="19"/>
      <c r="O27" s="20"/>
      <c r="R27" s="21" t="s">
        <v>41</v>
      </c>
      <c r="T27" s="21" t="s">
        <v>44</v>
      </c>
    </row>
    <row r="28" spans="2:20" s="21" customFormat="1" ht="19.5" customHeight="1">
      <c r="B28" s="18" t="s">
        <v>32</v>
      </c>
      <c r="C28" s="19"/>
      <c r="D28" s="19"/>
      <c r="E28" s="19"/>
      <c r="F28" s="19"/>
      <c r="G28" s="19"/>
      <c r="H28" s="19"/>
      <c r="I28" s="19"/>
      <c r="J28" s="19"/>
      <c r="K28" s="19"/>
      <c r="L28" s="19"/>
      <c r="M28" s="19"/>
      <c r="N28" s="19"/>
      <c r="O28" s="20"/>
      <c r="R28" s="21" t="s">
        <v>42</v>
      </c>
      <c r="T28" s="21" t="s">
        <v>45</v>
      </c>
    </row>
    <row r="29" spans="2:20" s="21" customFormat="1" ht="19.5" customHeight="1">
      <c r="B29" s="18" t="s">
        <v>33</v>
      </c>
      <c r="C29" s="19"/>
      <c r="D29" s="19"/>
      <c r="E29" s="19"/>
      <c r="F29" s="19"/>
      <c r="G29" s="19"/>
      <c r="H29" s="19"/>
      <c r="I29" s="19"/>
      <c r="J29" s="19"/>
      <c r="K29" s="19"/>
      <c r="L29" s="19"/>
      <c r="M29" s="19"/>
      <c r="N29" s="19"/>
      <c r="O29" s="20"/>
      <c r="T29" s="21" t="s">
        <v>46</v>
      </c>
    </row>
    <row r="30" spans="2:20" s="21" customFormat="1" ht="19.5" customHeight="1">
      <c r="B30" s="18" t="s">
        <v>34</v>
      </c>
      <c r="C30" s="19"/>
      <c r="D30" s="19"/>
      <c r="E30" s="19"/>
      <c r="F30" s="19"/>
      <c r="G30" s="19"/>
      <c r="H30" s="19"/>
      <c r="I30" s="19"/>
      <c r="J30" s="19"/>
      <c r="K30" s="19"/>
      <c r="L30" s="19"/>
      <c r="M30" s="19"/>
      <c r="N30" s="19"/>
      <c r="O30" s="20"/>
    </row>
    <row r="31" spans="2:20" s="21" customFormat="1" ht="20.25" customHeight="1">
      <c r="B31" s="18" t="s">
        <v>35</v>
      </c>
      <c r="C31" s="12"/>
      <c r="D31" s="12"/>
      <c r="E31" s="13"/>
      <c r="F31" s="12"/>
      <c r="G31" s="12"/>
      <c r="H31" s="12"/>
      <c r="I31" s="12"/>
      <c r="J31" s="12"/>
      <c r="K31" s="12"/>
      <c r="L31" s="12"/>
      <c r="M31" s="12"/>
      <c r="N31" s="12"/>
      <c r="O31" s="12"/>
    </row>
    <row r="32" spans="2:20" s="21" customFormat="1" ht="19.5" customHeight="1">
      <c r="B32" s="19" t="s">
        <v>36</v>
      </c>
      <c r="C32" s="19"/>
      <c r="D32" s="19"/>
      <c r="E32" s="12"/>
      <c r="F32" s="19"/>
      <c r="G32" s="19"/>
      <c r="H32" s="19"/>
      <c r="I32" s="19"/>
      <c r="J32" s="19"/>
      <c r="K32" s="19"/>
      <c r="L32" s="19"/>
      <c r="M32" s="19"/>
      <c r="N32" s="19"/>
      <c r="O32" s="20"/>
    </row>
    <row r="33" spans="2:11" s="38" customFormat="1" ht="19.5" customHeight="1">
      <c r="B33" s="176" t="s">
        <v>50</v>
      </c>
      <c r="C33" s="176"/>
      <c r="D33" s="176"/>
      <c r="E33" s="176"/>
      <c r="F33" s="176"/>
      <c r="G33" s="176"/>
      <c r="H33" s="176"/>
      <c r="I33" s="176"/>
      <c r="J33" s="176"/>
      <c r="K33" s="176"/>
    </row>
    <row r="34" spans="2:11" s="38" customFormat="1" ht="19.5" customHeight="1">
      <c r="B34" s="176" t="s">
        <v>51</v>
      </c>
      <c r="C34" s="176"/>
      <c r="D34" s="176"/>
      <c r="E34" s="176"/>
      <c r="F34" s="176"/>
      <c r="G34" s="176"/>
      <c r="H34" s="176"/>
      <c r="I34" s="176"/>
      <c r="J34" s="176"/>
      <c r="K34" s="176"/>
    </row>
  </sheetData>
  <mergeCells count="13">
    <mergeCell ref="B33:K33"/>
    <mergeCell ref="B34:K34"/>
    <mergeCell ref="A2:O3"/>
    <mergeCell ref="B13:B14"/>
    <mergeCell ref="C13:C14"/>
    <mergeCell ref="E13:E14"/>
    <mergeCell ref="F13:F14"/>
    <mergeCell ref="G13:G14"/>
    <mergeCell ref="B23:B24"/>
    <mergeCell ref="C23:C24"/>
    <mergeCell ref="E23:E24"/>
    <mergeCell ref="F23:F24"/>
    <mergeCell ref="G23:G24"/>
  </mergeCells>
  <phoneticPr fontId="10"/>
  <dataValidations count="2">
    <dataValidation type="list" allowBlank="1" showInputMessage="1" showErrorMessage="1" sqref="E10:E12 E20:E22">
      <formula1>$R$26:$R$28</formula1>
    </dataValidation>
    <dataValidation type="list" allowBlank="1" showInputMessage="1" showErrorMessage="1" sqref="F10:F12 F20:F22">
      <formula1>$T$26:$T$29</formula1>
    </dataValidation>
  </dataValidations>
  <pageMargins left="0.31496062992125984" right="0.31496062992125984" top="0.35433070866141736" bottom="0.35433070866141736"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別紙１</vt:lpstr>
      <vt:lpstr>別紙２（改修費等（改修費））</vt:lpstr>
      <vt:lpstr>別紙２（改修費等（移転費）)</vt:lpstr>
      <vt:lpstr>別紙２（ＩＣＴ）</vt:lpstr>
      <vt:lpstr>別紙２（環（安全対策））</vt:lpstr>
      <vt:lpstr>別紙3役員等氏名一覧表</vt:lpstr>
      <vt:lpstr>別紙４</vt:lpstr>
      <vt:lpstr>別紙５（改修費等（改修費））</vt:lpstr>
      <vt:lpstr>別紙５（改修費等（移転費）)</vt:lpstr>
      <vt:lpstr>別紙５（ＩＣＴ）</vt:lpstr>
      <vt:lpstr>別紙５（環（安全対策））</vt:lpstr>
      <vt:lpstr>別紙１!Print_Area</vt:lpstr>
      <vt:lpstr>'別紙２（ＩＣＴ）'!Print_Area</vt:lpstr>
      <vt:lpstr>'別紙２（改修費等（移転費）)'!Print_Area</vt:lpstr>
      <vt:lpstr>'別紙２（改修費等（改修費））'!Print_Area</vt:lpstr>
      <vt:lpstr>別紙3役員等氏名一覧表!Print_Area</vt:lpstr>
      <vt:lpstr>別紙４!Print_Area</vt:lpstr>
      <vt:lpstr>'別紙５（ＩＣＴ）'!Print_Area</vt:lpstr>
      <vt:lpstr>'別紙５（改修費等（移転費）)'!Print_Area</vt:lpstr>
      <vt:lpstr>'別紙５（改修費等（改修費））'!Print_Area</vt:lpstr>
      <vt:lpstr>別紙3役員等氏名一覧表!Print_Titles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Daichi Nakata</dc:creator>
  <cp:lastModifiedBy>user</cp:lastModifiedBy>
  <cp:lastPrinted>2021-03-02T04:03:49Z</cp:lastPrinted>
  <dcterms:created xsi:type="dcterms:W3CDTF">2020-09-03T07:17:37Z</dcterms:created>
  <dcterms:modified xsi:type="dcterms:W3CDTF">2021-10-05T01:12:30Z</dcterms:modified>
</cp:coreProperties>
</file>