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lockStructure="1"/>
  <bookViews>
    <workbookView xWindow="0" yWindow="0" windowWidth="22260" windowHeight="270"/>
  </bookViews>
  <sheets>
    <sheet name="Sheet1" sheetId="1" r:id="rId1"/>
  </sheets>
  <definedNames>
    <definedName name="_xlnm.Print_Area" localSheetId="0">Sheet1!$A$1:$AG$104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C38" i="1"/>
  <c r="AJ24" i="1" l="1"/>
  <c r="AK24" i="1"/>
  <c r="E107" i="1" l="1"/>
  <c r="L107" i="1" l="1"/>
  <c r="K107" i="1"/>
  <c r="J107" i="1"/>
  <c r="G107" i="1"/>
  <c r="F107" i="1"/>
  <c r="AK27" i="1" l="1"/>
  <c r="AK31" i="1" s="1"/>
  <c r="AJ27" i="1"/>
  <c r="AJ31" i="1" s="1"/>
  <c r="AD29" i="1" l="1"/>
  <c r="P31" i="1" l="1"/>
  <c r="M107" i="1" s="1"/>
</calcChain>
</file>

<file path=xl/sharedStrings.xml><?xml version="1.0" encoding="utf-8"?>
<sst xmlns="http://schemas.openxmlformats.org/spreadsheetml/2006/main" count="129" uniqueCount="119">
  <si>
    <t>休業支援金申請書</t>
    <rPh sb="0" eb="2">
      <t>キュウギョウ</t>
    </rPh>
    <rPh sb="2" eb="5">
      <t>シエンキン</t>
    </rPh>
    <rPh sb="5" eb="8">
      <t>シンセイショ</t>
    </rPh>
    <phoneticPr fontId="1"/>
  </si>
  <si>
    <t>日</t>
    <rPh sb="0" eb="1">
      <t>ニチ</t>
    </rPh>
    <phoneticPr fontId="1"/>
  </si>
  <si>
    <t>月</t>
    <rPh sb="0" eb="1">
      <t>ツキ</t>
    </rPh>
    <phoneticPr fontId="1"/>
  </si>
  <si>
    <t>令和７年</t>
    <rPh sb="0" eb="2">
      <t>レイワ</t>
    </rPh>
    <rPh sb="3" eb="4">
      <t>ネン</t>
    </rPh>
    <phoneticPr fontId="1"/>
  </si>
  <si>
    <t>（宛先）鎌倉水道営業所長</t>
    <rPh sb="1" eb="3">
      <t>アテサキ</t>
    </rPh>
    <rPh sb="4" eb="11">
      <t>カマクラスイドウエイギョウショ</t>
    </rPh>
    <rPh sb="11" eb="12">
      <t>オサ</t>
    </rPh>
    <phoneticPr fontId="1"/>
  </si>
  <si>
    <t>申請者</t>
    <rPh sb="0" eb="3">
      <t>シンセイシャ</t>
    </rPh>
    <phoneticPr fontId="1"/>
  </si>
  <si>
    <t>住所</t>
    <rPh sb="0" eb="2">
      <t>ジュウショ</t>
    </rPh>
    <phoneticPr fontId="1"/>
  </si>
  <si>
    <t>氏名</t>
    <rPh sb="0" eb="2">
      <t>シメイ</t>
    </rPh>
    <phoneticPr fontId="1"/>
  </si>
  <si>
    <t>（法人にあっては、所在地、名称及び代表者の氏名）</t>
    <rPh sb="1" eb="3">
      <t>ホウジン</t>
    </rPh>
    <rPh sb="9" eb="12">
      <t>ショザイチ</t>
    </rPh>
    <rPh sb="13" eb="15">
      <t>メイショウ</t>
    </rPh>
    <rPh sb="15" eb="16">
      <t>オヨ</t>
    </rPh>
    <rPh sb="17" eb="20">
      <t>ダイヒョウシャ</t>
    </rPh>
    <rPh sb="21" eb="23">
      <t>シメイ</t>
    </rPh>
    <phoneticPr fontId="1"/>
  </si>
  <si>
    <t>１．お客様番号</t>
    <rPh sb="3" eb="5">
      <t>キャクサマ</t>
    </rPh>
    <rPh sb="5" eb="7">
      <t>バンゴウ</t>
    </rPh>
    <phoneticPr fontId="1"/>
  </si>
  <si>
    <t>２．使用場所</t>
    <rPh sb="2" eb="4">
      <t>シヨウ</t>
    </rPh>
    <rPh sb="4" eb="6">
      <t>バショ</t>
    </rPh>
    <phoneticPr fontId="1"/>
  </si>
  <si>
    <t>３．使用者名</t>
    <rPh sb="2" eb="5">
      <t>シヨウシャ</t>
    </rPh>
    <rPh sb="5" eb="6">
      <t>メイ</t>
    </rPh>
    <phoneticPr fontId="1"/>
  </si>
  <si>
    <t>鎌倉市</t>
    <rPh sb="0" eb="3">
      <t>カマクラシ</t>
    </rPh>
    <phoneticPr fontId="1"/>
  </si>
  <si>
    <t>２２５</t>
    <phoneticPr fontId="1"/>
  </si>
  <si>
    <t>-</t>
    <phoneticPr fontId="1"/>
  </si>
  <si>
    <t>売上高</t>
    <rPh sb="0" eb="2">
      <t>ウリアゲ</t>
    </rPh>
    <rPh sb="2" eb="3">
      <t>ダカ</t>
    </rPh>
    <phoneticPr fontId="1"/>
  </si>
  <si>
    <t>売上原価</t>
    <rPh sb="0" eb="2">
      <t>ウリアゲ</t>
    </rPh>
    <rPh sb="2" eb="4">
      <t>ゲンカ</t>
    </rPh>
    <phoneticPr fontId="1"/>
  </si>
  <si>
    <t>令和６年４月</t>
    <rPh sb="0" eb="2">
      <t>レイワ</t>
    </rPh>
    <rPh sb="3" eb="4">
      <t>ネン</t>
    </rPh>
    <rPh sb="5" eb="6">
      <t>ガツ</t>
    </rPh>
    <phoneticPr fontId="1"/>
  </si>
  <si>
    <t>令和６年５月</t>
    <rPh sb="0" eb="2">
      <t>レイワ</t>
    </rPh>
    <rPh sb="3" eb="4">
      <t>ネン</t>
    </rPh>
    <rPh sb="5" eb="6">
      <t>ガツ</t>
    </rPh>
    <phoneticPr fontId="1"/>
  </si>
  <si>
    <t>令和６年６月</t>
    <rPh sb="0" eb="2">
      <t>レイワ</t>
    </rPh>
    <rPh sb="3" eb="4">
      <t>ネン</t>
    </rPh>
    <rPh sb="5" eb="6">
      <t>ガツ</t>
    </rPh>
    <phoneticPr fontId="1"/>
  </si>
  <si>
    <t>営業日数</t>
    <rPh sb="0" eb="2">
      <t>エイギョウ</t>
    </rPh>
    <rPh sb="2" eb="4">
      <t>ニッスウ</t>
    </rPh>
    <phoneticPr fontId="1"/>
  </si>
  <si>
    <t>円</t>
    <rPh sb="0" eb="1">
      <t>エン</t>
    </rPh>
    <phoneticPr fontId="1"/>
  </si>
  <si>
    <t>前年同期実績</t>
    <rPh sb="0" eb="2">
      <t>ゼンネン</t>
    </rPh>
    <rPh sb="2" eb="4">
      <t>ドウキ</t>
    </rPh>
    <rPh sb="4" eb="6">
      <t>ジッセキ</t>
    </rPh>
    <phoneticPr fontId="1"/>
  </si>
  <si>
    <t>申請額</t>
    <rPh sb="0" eb="3">
      <t>シンセイガク</t>
    </rPh>
    <phoneticPr fontId="1"/>
  </si>
  <si>
    <t>必要書類が揃っていることを確認しました。</t>
    <rPh sb="0" eb="2">
      <t>ヒツヨウ</t>
    </rPh>
    <rPh sb="2" eb="4">
      <t>ショルイ</t>
    </rPh>
    <rPh sb="5" eb="6">
      <t>ソロ</t>
    </rPh>
    <rPh sb="13" eb="15">
      <t>カクニン</t>
    </rPh>
    <phoneticPr fontId="1"/>
  </si>
  <si>
    <t>水道料金の引落し口座を利用する。</t>
    <rPh sb="0" eb="2">
      <t>スイドウ</t>
    </rPh>
    <rPh sb="2" eb="4">
      <t>リョウキン</t>
    </rPh>
    <rPh sb="5" eb="7">
      <t>ヒキオト</t>
    </rPh>
    <rPh sb="8" eb="10">
      <t>コウザ</t>
    </rPh>
    <rPh sb="11" eb="13">
      <t>リヨウ</t>
    </rPh>
    <phoneticPr fontId="1"/>
  </si>
  <si>
    <t>担当者名：</t>
    <rPh sb="0" eb="2">
      <t>タントウ</t>
    </rPh>
    <rPh sb="2" eb="3">
      <t>シャ</t>
    </rPh>
    <rPh sb="3" eb="4">
      <t>メイ</t>
    </rPh>
    <phoneticPr fontId="1"/>
  </si>
  <si>
    <t>ﾒｰﾙｱﾄﾞﾚｽ：</t>
    <phoneticPr fontId="1"/>
  </si>
  <si>
    <t>電話番号：</t>
    <rPh sb="0" eb="2">
      <t>デンワ</t>
    </rPh>
    <rPh sb="2" eb="4">
      <t>バンゴウ</t>
    </rPh>
    <phoneticPr fontId="1"/>
  </si>
  <si>
    <t>支払日</t>
    <rPh sb="0" eb="3">
      <t>シハライビ</t>
    </rPh>
    <phoneticPr fontId="1"/>
  </si>
  <si>
    <t>売 上 高</t>
    <rPh sb="0" eb="1">
      <t>バイ</t>
    </rPh>
    <rPh sb="2" eb="3">
      <t>ウエ</t>
    </rPh>
    <rPh sb="4" eb="5">
      <t>ダカ</t>
    </rPh>
    <phoneticPr fontId="1"/>
  </si>
  <si>
    <t>光 熱 費</t>
    <rPh sb="0" eb="1">
      <t>ヒカリ</t>
    </rPh>
    <rPh sb="2" eb="3">
      <t>ネツ</t>
    </rPh>
    <rPh sb="4" eb="5">
      <t>ヒ</t>
    </rPh>
    <phoneticPr fontId="1"/>
  </si>
  <si>
    <t>ので、次のとおり申請します。</t>
    <rPh sb="3" eb="4">
      <t>ツギ</t>
    </rPh>
    <rPh sb="8" eb="10">
      <t>シンセイ</t>
    </rPh>
    <phoneticPr fontId="1"/>
  </si>
  <si>
    <t>別の口座を指定する。</t>
    <rPh sb="0" eb="1">
      <t>ベツ</t>
    </rPh>
    <rPh sb="2" eb="4">
      <t>コウザ</t>
    </rPh>
    <rPh sb="5" eb="7">
      <t>シテイ</t>
    </rPh>
    <phoneticPr fontId="1"/>
  </si>
  <si>
    <t>円）</t>
    <rPh sb="0" eb="1">
      <t>エン</t>
    </rPh>
    <phoneticPr fontId="1"/>
  </si>
  <si>
    <t xml:space="preserve"> 終日</t>
    <rPh sb="1" eb="3">
      <t>シュウジツ</t>
    </rPh>
    <phoneticPr fontId="1"/>
  </si>
  <si>
    <t>一部休業の場合は、営業時間中の売上高を記入してください。</t>
    <rPh sb="0" eb="2">
      <t>イチブ</t>
    </rPh>
    <rPh sb="2" eb="4">
      <t>キュウギョウ</t>
    </rPh>
    <rPh sb="5" eb="7">
      <t>バアイ</t>
    </rPh>
    <rPh sb="9" eb="11">
      <t>エイギョウ</t>
    </rPh>
    <rPh sb="11" eb="13">
      <t>ジカン</t>
    </rPh>
    <rPh sb="13" eb="14">
      <t>ナカ</t>
    </rPh>
    <rPh sb="15" eb="17">
      <t>ウリアゲ</t>
    </rPh>
    <rPh sb="17" eb="18">
      <t>ダカ</t>
    </rPh>
    <rPh sb="19" eb="21">
      <t>キニュウ</t>
    </rPh>
    <phoneticPr fontId="1"/>
  </si>
  <si>
    <t>申請には同意をお願いしています。本項目への同意がない場合、休業支援金のお支払いはできません。</t>
    <rPh sb="0" eb="2">
      <t>シンセイ</t>
    </rPh>
    <rPh sb="4" eb="6">
      <t>ドウイ</t>
    </rPh>
    <rPh sb="8" eb="9">
      <t>ネガ</t>
    </rPh>
    <rPh sb="16" eb="17">
      <t>ホン</t>
    </rPh>
    <rPh sb="17" eb="19">
      <t>コウモク</t>
    </rPh>
    <rPh sb="21" eb="23">
      <t>ドウイ</t>
    </rPh>
    <rPh sb="26" eb="28">
      <t>バアイ</t>
    </rPh>
    <rPh sb="29" eb="31">
      <t>キュウギョウ</t>
    </rPh>
    <rPh sb="31" eb="34">
      <t>シエンキン</t>
    </rPh>
    <rPh sb="36" eb="38">
      <t>シハラ</t>
    </rPh>
    <phoneticPr fontId="1"/>
  </si>
  <si>
    <t>全休</t>
    <rPh sb="0" eb="2">
      <t>ゼンキュウ</t>
    </rPh>
    <phoneticPr fontId="1"/>
  </si>
  <si>
    <t>一部休</t>
    <rPh sb="0" eb="2">
      <t>イチブ</t>
    </rPh>
    <rPh sb="2" eb="3">
      <t>キュウ</t>
    </rPh>
    <phoneticPr fontId="1"/>
  </si>
  <si>
    <t>日平均売上高</t>
    <rPh sb="0" eb="1">
      <t>ニチ</t>
    </rPh>
    <rPh sb="1" eb="3">
      <t>ヘイキン</t>
    </rPh>
    <rPh sb="3" eb="5">
      <t>ウリアゲ</t>
    </rPh>
    <rPh sb="5" eb="6">
      <t>ダカ</t>
    </rPh>
    <phoneticPr fontId="1"/>
  </si>
  <si>
    <t>一部休業の場合に、当日の売上高が前年同期実績の１日あたり平均売上高を上回る場合、申請額は「０円」となります。</t>
    <rPh sb="0" eb="2">
      <t>イチブ</t>
    </rPh>
    <rPh sb="2" eb="4">
      <t>キュウギョウ</t>
    </rPh>
    <rPh sb="5" eb="7">
      <t>バアイ</t>
    </rPh>
    <rPh sb="9" eb="11">
      <t>トウジツ</t>
    </rPh>
    <rPh sb="12" eb="14">
      <t>ウリアゲ</t>
    </rPh>
    <rPh sb="14" eb="15">
      <t>ダカ</t>
    </rPh>
    <rPh sb="16" eb="18">
      <t>ゼンネン</t>
    </rPh>
    <rPh sb="18" eb="20">
      <t>ドウキ</t>
    </rPh>
    <rPh sb="20" eb="22">
      <t>ジッセキ</t>
    </rPh>
    <rPh sb="24" eb="25">
      <t>ニチ</t>
    </rPh>
    <rPh sb="28" eb="30">
      <t>ヘイキン</t>
    </rPh>
    <rPh sb="30" eb="32">
      <t>ウリアゲ</t>
    </rPh>
    <rPh sb="32" eb="33">
      <t>ダカ</t>
    </rPh>
    <rPh sb="34" eb="36">
      <t>ウワマワ</t>
    </rPh>
    <rPh sb="37" eb="39">
      <t>バアイ</t>
    </rPh>
    <rPh sb="40" eb="43">
      <t>シンセイガク</t>
    </rPh>
    <rPh sb="46" eb="47">
      <t>エン</t>
    </rPh>
    <phoneticPr fontId="1"/>
  </si>
  <si>
    <t>申請額</t>
    <rPh sb="0" eb="3">
      <t>シンセイガク</t>
    </rPh>
    <phoneticPr fontId="1"/>
  </si>
  <si>
    <t>(参考)
日平均</t>
    <rPh sb="1" eb="3">
      <t>サンコウ</t>
    </rPh>
    <rPh sb="5" eb="6">
      <t>ニチ</t>
    </rPh>
    <rPh sb="6" eb="8">
      <t>ヘイキン</t>
    </rPh>
    <phoneticPr fontId="1"/>
  </si>
  <si>
    <t>円</t>
    <rPh sb="0" eb="1">
      <t>エン</t>
    </rPh>
    <phoneticPr fontId="1"/>
  </si>
  <si>
    <t>必要書類については、裏面を確認してください。</t>
    <rPh sb="0" eb="2">
      <t>ヒツヨウ</t>
    </rPh>
    <rPh sb="2" eb="4">
      <t>ショルイ</t>
    </rPh>
    <rPh sb="10" eb="12">
      <t>リメン</t>
    </rPh>
    <rPh sb="13" eb="15">
      <t>カクニン</t>
    </rPh>
    <phoneticPr fontId="1"/>
  </si>
  <si>
    <t>項  目</t>
    <rPh sb="0" eb="1">
      <t>コウ</t>
    </rPh>
    <rPh sb="3" eb="4">
      <t>メ</t>
    </rPh>
    <phoneticPr fontId="1"/>
  </si>
  <si>
    <t>記  入  欄</t>
    <rPh sb="0" eb="1">
      <t>キ</t>
    </rPh>
    <rPh sb="3" eb="4">
      <t>イ</t>
    </rPh>
    <rPh sb="6" eb="7">
      <t>ラン</t>
    </rPh>
    <phoneticPr fontId="1"/>
  </si>
  <si>
    <t>備  考</t>
    <rPh sb="0" eb="1">
      <t>ビ</t>
    </rPh>
    <rPh sb="3" eb="4">
      <t>コウ</t>
    </rPh>
    <phoneticPr fontId="1"/>
  </si>
  <si>
    <t>プルダウンから選択してください。（手書きの場合は裏面参照）</t>
    <rPh sb="7" eb="9">
      <t>センタク</t>
    </rPh>
    <rPh sb="17" eb="19">
      <t>テガ</t>
    </rPh>
    <rPh sb="21" eb="23">
      <t>バアイ</t>
    </rPh>
    <rPh sb="24" eb="26">
      <t>リメン</t>
    </rPh>
    <rPh sb="26" eb="28">
      <t>サンショウ</t>
    </rPh>
    <phoneticPr fontId="1"/>
  </si>
  <si>
    <r>
      <t xml:space="preserve"> 一部</t>
    </r>
    <r>
      <rPr>
        <sz val="9"/>
        <color theme="1"/>
        <rFont val="ＭＳ 明朝"/>
        <family val="1"/>
        <charset val="128"/>
      </rPr>
      <t>（</t>
    </r>
    <r>
      <rPr>
        <sz val="8"/>
        <color theme="1"/>
        <rFont val="ＭＳ 明朝"/>
        <family val="1"/>
        <charset val="128"/>
      </rPr>
      <t>当日売上高</t>
    </r>
    <rPh sb="1" eb="3">
      <t>イチブ</t>
    </rPh>
    <rPh sb="4" eb="6">
      <t>トウジツ</t>
    </rPh>
    <rPh sb="6" eb="8">
      <t>ウリアゲ</t>
    </rPh>
    <rPh sb="8" eb="9">
      <t>ダカ</t>
    </rPh>
    <phoneticPr fontId="1"/>
  </si>
  <si>
    <t>）</t>
    <phoneticPr fontId="1"/>
  </si>
  <si>
    <t>〒</t>
    <phoneticPr fontId="1"/>
  </si>
  <si>
    <t>-</t>
    <phoneticPr fontId="1"/>
  </si>
  <si>
    <t>「上下水道使用量のお知らせ」に記載されている情報を記入してください。
テナント入居店舗等でお客様番号がない場合、１及び３は空欄としてください。</t>
    <rPh sb="1" eb="3">
      <t>ジョウゲ</t>
    </rPh>
    <rPh sb="3" eb="5">
      <t>スイドウ</t>
    </rPh>
    <rPh sb="5" eb="8">
      <t>シヨウリョウ</t>
    </rPh>
    <rPh sb="10" eb="11">
      <t>シ</t>
    </rPh>
    <rPh sb="15" eb="17">
      <t>キサイ</t>
    </rPh>
    <rPh sb="22" eb="24">
      <t>ジョウホウ</t>
    </rPh>
    <rPh sb="25" eb="27">
      <t>キニュウ</t>
    </rPh>
    <rPh sb="39" eb="41">
      <t>ニュウキョ</t>
    </rPh>
    <rPh sb="41" eb="43">
      <t>テンポ</t>
    </rPh>
    <rPh sb="43" eb="44">
      <t>トウ</t>
    </rPh>
    <rPh sb="46" eb="48">
      <t>キャクサマ</t>
    </rPh>
    <rPh sb="48" eb="50">
      <t>バンゴウ</t>
    </rPh>
    <rPh sb="53" eb="55">
      <t>バアイ</t>
    </rPh>
    <rPh sb="57" eb="58">
      <t>オヨ</t>
    </rPh>
    <rPh sb="61" eb="63">
      <t>クウラン</t>
    </rPh>
    <phoneticPr fontId="1"/>
  </si>
  <si>
    <t>５．業種</t>
    <rPh sb="2" eb="4">
      <t>ギョウシュ</t>
    </rPh>
    <phoneticPr fontId="1"/>
  </si>
  <si>
    <t>６．当日の休業状態</t>
    <phoneticPr fontId="1"/>
  </si>
  <si>
    <t>７．申請額</t>
    <rPh sb="2" eb="5">
      <t>シンセイガク</t>
    </rPh>
    <phoneticPr fontId="1"/>
  </si>
  <si>
    <t>８．必要書類</t>
    <rPh sb="2" eb="4">
      <t>ヒツヨウ</t>
    </rPh>
    <rPh sb="4" eb="6">
      <t>ショルイ</t>
    </rPh>
    <phoneticPr fontId="1"/>
  </si>
  <si>
    <t>９．振込先</t>
    <rPh sb="2" eb="5">
      <t>フリコミサキ</t>
    </rPh>
    <phoneticPr fontId="1"/>
  </si>
  <si>
    <t>10．申請内容の誓約</t>
    <rPh sb="3" eb="5">
      <t>シンセイ</t>
    </rPh>
    <rPh sb="5" eb="7">
      <t>ナイヨウ</t>
    </rPh>
    <rPh sb="8" eb="10">
      <t>セイヤク</t>
    </rPh>
    <phoneticPr fontId="1"/>
  </si>
  <si>
    <t>４．屋号（店舗名）</t>
    <rPh sb="2" eb="4">
      <t>ヤゴウ</t>
    </rPh>
    <rPh sb="5" eb="7">
      <t>テンポ</t>
    </rPh>
    <rPh sb="7" eb="8">
      <t>メイ</t>
    </rPh>
    <phoneticPr fontId="1"/>
  </si>
  <si>
    <t>県営水道
処 理 欄</t>
    <rPh sb="0" eb="2">
      <t>ケンエイ</t>
    </rPh>
    <rPh sb="2" eb="4">
      <t>スイドウ</t>
    </rPh>
    <rPh sb="5" eb="6">
      <t>トコロ</t>
    </rPh>
    <rPh sb="7" eb="8">
      <t>リ</t>
    </rPh>
    <rPh sb="9" eb="10">
      <t>ラン</t>
    </rPh>
    <phoneticPr fontId="1"/>
  </si>
  <si>
    <t>支払登録</t>
    <rPh sb="0" eb="4">
      <t>シハライトウロク</t>
    </rPh>
    <phoneticPr fontId="1"/>
  </si>
  <si>
    <t>相手方コード</t>
    <rPh sb="0" eb="3">
      <t>アイテガタ</t>
    </rPh>
    <phoneticPr fontId="1"/>
  </si>
  <si>
    <t>（リーダー）</t>
  </si>
  <si>
    <t>（担当）</t>
    <rPh sb="1" eb="3">
      <t>タントウ</t>
    </rPh>
    <phoneticPr fontId="1"/>
  </si>
  <si>
    <t>審査</t>
    <rPh sb="0" eb="2">
      <t>シンサ</t>
    </rPh>
    <phoneticPr fontId="1"/>
  </si>
  <si>
    <t xml:space="preserve">  標記漏水事故により休業したこと、県営水道を
 使用しており水道料金の滞納がないこと、暴力団
 等に該当しないこと、申請内容(添付書類含む)が
 適正であること、これらすべてが真実であること
 を誓い、虚偽の申請であることが判明した場合は
 休業支援金の全額を返金します。</t>
    <rPh sb="2" eb="4">
      <t>ヒョウキ</t>
    </rPh>
    <rPh sb="4" eb="6">
      <t>ロウスイ</t>
    </rPh>
    <rPh sb="6" eb="8">
      <t>ジコ</t>
    </rPh>
    <rPh sb="11" eb="13">
      <t>キュウギョウ</t>
    </rPh>
    <rPh sb="18" eb="20">
      <t>ケンエイ</t>
    </rPh>
    <rPh sb="20" eb="22">
      <t>スイドウ</t>
    </rPh>
    <rPh sb="25" eb="27">
      <t>シヨウ</t>
    </rPh>
    <rPh sb="31" eb="33">
      <t>スイドウ</t>
    </rPh>
    <rPh sb="33" eb="35">
      <t>リョウキン</t>
    </rPh>
    <rPh sb="36" eb="38">
      <t>タイノウ</t>
    </rPh>
    <rPh sb="44" eb="47">
      <t>ボウリョクダン</t>
    </rPh>
    <rPh sb="49" eb="50">
      <t>トウ</t>
    </rPh>
    <rPh sb="51" eb="53">
      <t>ガイトウ</t>
    </rPh>
    <rPh sb="59" eb="61">
      <t>シンセイ</t>
    </rPh>
    <rPh sb="61" eb="63">
      <t>ナイヨウ</t>
    </rPh>
    <rPh sb="64" eb="66">
      <t>テンプ</t>
    </rPh>
    <rPh sb="66" eb="68">
      <t>ショルイ</t>
    </rPh>
    <rPh sb="68" eb="69">
      <t>フク</t>
    </rPh>
    <rPh sb="74" eb="76">
      <t>テキセイ</t>
    </rPh>
    <rPh sb="89" eb="91">
      <t>シンジツ</t>
    </rPh>
    <rPh sb="99" eb="100">
      <t>チカ</t>
    </rPh>
    <phoneticPr fontId="1"/>
  </si>
  <si>
    <t>〒</t>
    <phoneticPr fontId="1"/>
  </si>
  <si>
    <t>－</t>
    <phoneticPr fontId="1"/>
  </si>
  <si>
    <t>支援率</t>
    <rPh sb="0" eb="2">
      <t>シエン</t>
    </rPh>
    <rPh sb="2" eb="3">
      <t>リツ</t>
    </rPh>
    <phoneticPr fontId="1"/>
  </si>
  <si>
    <t>書類に不備があった場合に使用します。電話番号は平日の日中に繋がる番号としてください。</t>
    <rPh sb="0" eb="2">
      <t>ショルイ</t>
    </rPh>
    <rPh sb="3" eb="5">
      <t>フビ</t>
    </rPh>
    <rPh sb="9" eb="11">
      <t>バアイ</t>
    </rPh>
    <rPh sb="12" eb="14">
      <t>シヨウ</t>
    </rPh>
    <rPh sb="18" eb="20">
      <t>デンワ</t>
    </rPh>
    <rPh sb="20" eb="22">
      <t>バンゴウ</t>
    </rPh>
    <rPh sb="23" eb="25">
      <t>ヘイジツ</t>
    </rPh>
    <rPh sb="26" eb="28">
      <t>ニッチュウ</t>
    </rPh>
    <rPh sb="29" eb="30">
      <t>ツナ</t>
    </rPh>
    <rPh sb="32" eb="34">
      <t>バンゴウ</t>
    </rPh>
    <phoneticPr fontId="1"/>
  </si>
  <si>
    <t>申請することができる方</t>
    <rPh sb="0" eb="2">
      <t>シンセイ</t>
    </rPh>
    <rPh sb="10" eb="11">
      <t>カタ</t>
    </rPh>
    <phoneticPr fontId="1"/>
  </si>
  <si>
    <r>
      <t>次の(1)～(3)のすべてを満たす方</t>
    </r>
    <r>
      <rPr>
        <sz val="9"/>
        <color theme="1"/>
        <rFont val="ＭＳ 明朝"/>
        <family val="1"/>
        <charset val="128"/>
      </rPr>
      <t>（※虚偽の申請等が判明した場合は全額を返金いただきます。）</t>
    </r>
    <rPh sb="0" eb="1">
      <t>ツギ</t>
    </rPh>
    <rPh sb="14" eb="15">
      <t>ミ</t>
    </rPh>
    <rPh sb="17" eb="18">
      <t>カタ</t>
    </rPh>
    <rPh sb="20" eb="22">
      <t>キョギ</t>
    </rPh>
    <rPh sb="23" eb="25">
      <t>シンセイ</t>
    </rPh>
    <rPh sb="25" eb="26">
      <t>トウ</t>
    </rPh>
    <rPh sb="27" eb="29">
      <t>ハンメイ</t>
    </rPh>
    <rPh sb="31" eb="33">
      <t>バアイ</t>
    </rPh>
    <rPh sb="34" eb="36">
      <t>ゼンガク</t>
    </rPh>
    <rPh sb="37" eb="39">
      <t>ヘンキン</t>
    </rPh>
    <phoneticPr fontId="1"/>
  </si>
  <si>
    <t>(１) 今回の断水地域の事業所・店舗で休業した法人または個人事業主の方</t>
    <rPh sb="4" eb="6">
      <t>コンカイ</t>
    </rPh>
    <rPh sb="7" eb="9">
      <t>ダンスイ</t>
    </rPh>
    <rPh sb="9" eb="11">
      <t>チイキ</t>
    </rPh>
    <rPh sb="12" eb="15">
      <t>ジギョウショ</t>
    </rPh>
    <rPh sb="16" eb="18">
      <t>テンポ</t>
    </rPh>
    <rPh sb="19" eb="21">
      <t>キュウギョウ</t>
    </rPh>
    <rPh sb="23" eb="25">
      <t>ホウジン</t>
    </rPh>
    <rPh sb="28" eb="30">
      <t>コジン</t>
    </rPh>
    <rPh sb="30" eb="32">
      <t>ジギョウ</t>
    </rPh>
    <rPh sb="32" eb="33">
      <t>ヌシ</t>
    </rPh>
    <rPh sb="34" eb="35">
      <t>カタ</t>
    </rPh>
    <phoneticPr fontId="1"/>
  </si>
  <si>
    <r>
      <t>断水地域）</t>
    </r>
    <r>
      <rPr>
        <sz val="10"/>
        <color theme="1"/>
        <rFont val="ＭＳ 明朝"/>
        <family val="1"/>
        <charset val="128"/>
      </rPr>
      <t>鎌倉市十二所、浄明寺１丁目～６丁目、二階堂、西御門１丁目～２丁目、</t>
    </r>
    <rPh sb="0" eb="4">
      <t>ダンスイチイキ</t>
    </rPh>
    <rPh sb="5" eb="8">
      <t>カマクラシ</t>
    </rPh>
    <rPh sb="8" eb="11">
      <t>ジュウニショ</t>
    </rPh>
    <rPh sb="12" eb="15">
      <t>ジョウミョウジ</t>
    </rPh>
    <rPh sb="16" eb="18">
      <t>チョウメ</t>
    </rPh>
    <rPh sb="20" eb="22">
      <t>チョウメ</t>
    </rPh>
    <rPh sb="23" eb="26">
      <t>ニカイドウ</t>
    </rPh>
    <rPh sb="27" eb="28">
      <t>ニシ</t>
    </rPh>
    <rPh sb="28" eb="30">
      <t>ミカド</t>
    </rPh>
    <rPh sb="31" eb="33">
      <t>チョウメ</t>
    </rPh>
    <rPh sb="35" eb="37">
      <t>チョウメ</t>
    </rPh>
    <phoneticPr fontId="1"/>
  </si>
  <si>
    <r>
      <t>　　　　　</t>
    </r>
    <r>
      <rPr>
        <sz val="10"/>
        <color theme="1"/>
        <rFont val="ＭＳ 明朝"/>
        <family val="1"/>
        <charset val="128"/>
      </rPr>
      <t>雪ノ下１丁目～５丁目、雪ノ下、扇ガ谷２丁目～４丁目、小町１丁目～３丁目、</t>
    </r>
    <rPh sb="5" eb="6">
      <t>ユキ</t>
    </rPh>
    <rPh sb="7" eb="8">
      <t>シタ</t>
    </rPh>
    <rPh sb="9" eb="11">
      <t>チョウメ</t>
    </rPh>
    <rPh sb="13" eb="15">
      <t>チョウメ</t>
    </rPh>
    <rPh sb="16" eb="17">
      <t>ユキ</t>
    </rPh>
    <rPh sb="18" eb="19">
      <t>シタ</t>
    </rPh>
    <rPh sb="20" eb="21">
      <t>オオギ</t>
    </rPh>
    <rPh sb="22" eb="23">
      <t>タニ</t>
    </rPh>
    <rPh sb="24" eb="26">
      <t>チョウメ</t>
    </rPh>
    <rPh sb="28" eb="30">
      <t>チョウメ</t>
    </rPh>
    <rPh sb="31" eb="33">
      <t>コマチ</t>
    </rPh>
    <rPh sb="34" eb="36">
      <t>チョウメ</t>
    </rPh>
    <rPh sb="38" eb="40">
      <t>チョウメ</t>
    </rPh>
    <phoneticPr fontId="1"/>
  </si>
  <si>
    <r>
      <t>　　　　　</t>
    </r>
    <r>
      <rPr>
        <sz val="10"/>
        <color theme="1"/>
        <rFont val="ＭＳ 明朝"/>
        <family val="1"/>
        <charset val="128"/>
      </rPr>
      <t>大町１丁目～４丁目・６丁目～７丁目、材木座２丁目</t>
    </r>
    <rPh sb="5" eb="7">
      <t>オオマチ</t>
    </rPh>
    <rPh sb="8" eb="10">
      <t>チョウメ</t>
    </rPh>
    <rPh sb="12" eb="14">
      <t>チョウメ</t>
    </rPh>
    <rPh sb="16" eb="18">
      <t>チョウメ</t>
    </rPh>
    <rPh sb="20" eb="22">
      <t>チョウメ</t>
    </rPh>
    <rPh sb="23" eb="26">
      <t>ザイモクザ</t>
    </rPh>
    <rPh sb="27" eb="29">
      <t>チョウメ</t>
    </rPh>
    <phoneticPr fontId="1"/>
  </si>
  <si>
    <t>(２) 県営水道を使用しており、水道料金の滞納をしていないこと</t>
    <rPh sb="4" eb="6">
      <t>ケンエイ</t>
    </rPh>
    <rPh sb="6" eb="8">
      <t>スイドウ</t>
    </rPh>
    <rPh sb="9" eb="11">
      <t>シヨウ</t>
    </rPh>
    <rPh sb="16" eb="18">
      <t>スイドウ</t>
    </rPh>
    <rPh sb="18" eb="20">
      <t>リョウキン</t>
    </rPh>
    <rPh sb="21" eb="23">
      <t>タイノウ</t>
    </rPh>
    <phoneticPr fontId="1"/>
  </si>
  <si>
    <t>５．業種について</t>
    <rPh sb="2" eb="4">
      <t>ギョウシュ</t>
    </rPh>
    <phoneticPr fontId="1"/>
  </si>
  <si>
    <t>次の７種から該当する業種を選択・記入してください。</t>
    <rPh sb="0" eb="1">
      <t>ツギ</t>
    </rPh>
    <rPh sb="3" eb="4">
      <t>シュ</t>
    </rPh>
    <rPh sb="6" eb="8">
      <t>ガイトウ</t>
    </rPh>
    <rPh sb="10" eb="12">
      <t>ギョウシュ</t>
    </rPh>
    <rPh sb="13" eb="15">
      <t>センタク</t>
    </rPh>
    <rPh sb="16" eb="18">
      <t>キニュウ</t>
    </rPh>
    <phoneticPr fontId="1"/>
  </si>
  <si>
    <t>　一般飲食店 / 食品製造・販売 / サービス業（ホテル・旅館） / サービス業（洗濯・理容業） /</t>
    <rPh sb="1" eb="3">
      <t>イッパン</t>
    </rPh>
    <rPh sb="3" eb="5">
      <t>インショク</t>
    </rPh>
    <rPh sb="5" eb="6">
      <t>テン</t>
    </rPh>
    <rPh sb="9" eb="11">
      <t>ショクヒン</t>
    </rPh>
    <rPh sb="11" eb="13">
      <t>セイゾウ</t>
    </rPh>
    <rPh sb="14" eb="16">
      <t>ハンバイ</t>
    </rPh>
    <rPh sb="23" eb="24">
      <t>ギョウ</t>
    </rPh>
    <rPh sb="29" eb="31">
      <t>リョカン</t>
    </rPh>
    <rPh sb="39" eb="40">
      <t>ギョウ</t>
    </rPh>
    <rPh sb="41" eb="43">
      <t>センタク</t>
    </rPh>
    <rPh sb="44" eb="46">
      <t>リヨウ</t>
    </rPh>
    <rPh sb="46" eb="47">
      <t>ギョウ</t>
    </rPh>
    <phoneticPr fontId="1"/>
  </si>
  <si>
    <t>　サービス業（医療業） / サービス業（その他） / その他</t>
    <rPh sb="5" eb="6">
      <t>ギョウ</t>
    </rPh>
    <rPh sb="7" eb="9">
      <t>イリョウ</t>
    </rPh>
    <rPh sb="9" eb="10">
      <t>ギョウ</t>
    </rPh>
    <rPh sb="18" eb="19">
      <t>ギョウ</t>
    </rPh>
    <rPh sb="22" eb="23">
      <t>タ</t>
    </rPh>
    <rPh sb="29" eb="30">
      <t>タ</t>
    </rPh>
    <phoneticPr fontId="1"/>
  </si>
  <si>
    <t>８．必要書類について</t>
    <rPh sb="2" eb="4">
      <t>ヒツヨウ</t>
    </rPh>
    <rPh sb="4" eb="6">
      <t>ショルイ</t>
    </rPh>
    <phoneticPr fontId="1"/>
  </si>
  <si>
    <t>（法人の場合）</t>
    <rPh sb="1" eb="3">
      <t>ホウジン</t>
    </rPh>
    <rPh sb="4" eb="6">
      <t>バアイ</t>
    </rPh>
    <phoneticPr fontId="1"/>
  </si>
  <si>
    <t>・直近事業年度の損益計算書（※１）</t>
    <rPh sb="1" eb="3">
      <t>チョッキン</t>
    </rPh>
    <rPh sb="3" eb="5">
      <t>ジギョウ</t>
    </rPh>
    <rPh sb="5" eb="7">
      <t>ネンド</t>
    </rPh>
    <rPh sb="8" eb="10">
      <t>ソンエキ</t>
    </rPh>
    <rPh sb="10" eb="13">
      <t>ケイサンショ</t>
    </rPh>
    <phoneticPr fontId="1"/>
  </si>
  <si>
    <t>・直近事業年度の販売費・一般管理費内訳書（※１）</t>
    <phoneticPr fontId="1"/>
  </si>
  <si>
    <t>・法人事業概況説明書（※１）（※２）</t>
    <phoneticPr fontId="1"/>
  </si>
  <si>
    <t>（個人事業主の場合）</t>
    <rPh sb="1" eb="3">
      <t>コジン</t>
    </rPh>
    <rPh sb="3" eb="6">
      <t>ジギョウヌシ</t>
    </rPh>
    <rPh sb="7" eb="9">
      <t>バアイ</t>
    </rPh>
    <phoneticPr fontId="1"/>
  </si>
  <si>
    <t>・直近事業年度の青色・白色申告書（※１）（※２）</t>
    <rPh sb="1" eb="3">
      <t>チョッキン</t>
    </rPh>
    <rPh sb="3" eb="5">
      <t>ジギョウ</t>
    </rPh>
    <rPh sb="5" eb="7">
      <t>ネンド</t>
    </rPh>
    <rPh sb="8" eb="10">
      <t>アオイロ</t>
    </rPh>
    <rPh sb="11" eb="16">
      <t>シロイロシンコクショ</t>
    </rPh>
    <phoneticPr fontId="1"/>
  </si>
  <si>
    <t>（共通して必要な書類）</t>
    <rPh sb="1" eb="3">
      <t>キョウツウ</t>
    </rPh>
    <rPh sb="5" eb="7">
      <t>ヒツヨウ</t>
    </rPh>
    <rPh sb="8" eb="10">
      <t>ショルイ</t>
    </rPh>
    <phoneticPr fontId="1"/>
  </si>
  <si>
    <t>・当該事業所等における前年同期３か月（令和６年４～６月）の日別残高一覧表</t>
    <phoneticPr fontId="1"/>
  </si>
  <si>
    <t>　または売上台帳 等（※３）</t>
    <phoneticPr fontId="1"/>
  </si>
  <si>
    <t>・当日に休業（一時休業を含む）したことが分かる書類（※４）</t>
    <phoneticPr fontId="1"/>
  </si>
  <si>
    <t>・（一時休業の場合）営業していた時間の売上高が分かる書類</t>
    <phoneticPr fontId="1"/>
  </si>
  <si>
    <t>　 ※１：新規開業等により直近事業年度の決算書等がない場合は、当該金額を記載した任意様式と、</t>
    <rPh sb="5" eb="7">
      <t>シンキ</t>
    </rPh>
    <rPh sb="7" eb="9">
      <t>カイギョウ</t>
    </rPh>
    <rPh sb="9" eb="10">
      <t>トウ</t>
    </rPh>
    <rPh sb="13" eb="15">
      <t>チョッキン</t>
    </rPh>
    <rPh sb="15" eb="17">
      <t>ジギョウ</t>
    </rPh>
    <rPh sb="17" eb="19">
      <t>ネンド</t>
    </rPh>
    <rPh sb="20" eb="23">
      <t>ケッサンショ</t>
    </rPh>
    <rPh sb="23" eb="24">
      <t>トウ</t>
    </rPh>
    <rPh sb="27" eb="29">
      <t>バアイ</t>
    </rPh>
    <rPh sb="31" eb="33">
      <t>トウガイ</t>
    </rPh>
    <rPh sb="33" eb="35">
      <t>キンガク</t>
    </rPh>
    <rPh sb="36" eb="38">
      <t>キサイ</t>
    </rPh>
    <rPh sb="40" eb="44">
      <t>ニンイヨウシキ</t>
    </rPh>
    <phoneticPr fontId="1"/>
  </si>
  <si>
    <t>　 　　　別紙誓約書を提出してください。</t>
    <rPh sb="5" eb="7">
      <t>ベッシ</t>
    </rPh>
    <rPh sb="7" eb="10">
      <t>セイヤクショ</t>
    </rPh>
    <rPh sb="11" eb="13">
      <t>テイシュツ</t>
    </rPh>
    <phoneticPr fontId="1"/>
  </si>
  <si>
    <t>　 ※２：税務署の収受日付印が押捺されていない場合、e-Taxのメールまたは税務署窓口で希望者に</t>
    <rPh sb="5" eb="8">
      <t>ゼイムショ</t>
    </rPh>
    <rPh sb="9" eb="11">
      <t>シュウジュ</t>
    </rPh>
    <rPh sb="11" eb="14">
      <t>ヒヅケイン</t>
    </rPh>
    <rPh sb="15" eb="17">
      <t>オウナツ</t>
    </rPh>
    <rPh sb="23" eb="25">
      <t>バアイ</t>
    </rPh>
    <rPh sb="38" eb="41">
      <t>ゼイムショ</t>
    </rPh>
    <rPh sb="41" eb="43">
      <t>マドグチ</t>
    </rPh>
    <rPh sb="44" eb="46">
      <t>キボウ</t>
    </rPh>
    <rPh sb="46" eb="47">
      <t>シャ</t>
    </rPh>
    <phoneticPr fontId="1"/>
  </si>
  <si>
    <t>　 　　　交付されるリーフレットを提出してください。</t>
    <rPh sb="5" eb="7">
      <t>コウフ</t>
    </rPh>
    <rPh sb="17" eb="19">
      <t>テイシュツ</t>
    </rPh>
    <phoneticPr fontId="1"/>
  </si>
  <si>
    <t>　 ※３：今回休業した店舗の売上高・営業日数が分かる書類が必要です。複数の事業所・店舗が</t>
    <rPh sb="5" eb="7">
      <t>コンカイ</t>
    </rPh>
    <rPh sb="7" eb="9">
      <t>キュウギョウ</t>
    </rPh>
    <rPh sb="11" eb="13">
      <t>テンポ</t>
    </rPh>
    <rPh sb="14" eb="16">
      <t>ウリアゲ</t>
    </rPh>
    <rPh sb="16" eb="17">
      <t>ダカ</t>
    </rPh>
    <rPh sb="18" eb="20">
      <t>エイギョウ</t>
    </rPh>
    <rPh sb="20" eb="22">
      <t>ニッスウ</t>
    </rPh>
    <rPh sb="23" eb="24">
      <t>ワ</t>
    </rPh>
    <rPh sb="26" eb="28">
      <t>ショルイ</t>
    </rPh>
    <rPh sb="29" eb="31">
      <t>ヒツヨウ</t>
    </rPh>
    <rPh sb="34" eb="36">
      <t>フクスウ</t>
    </rPh>
    <rPh sb="37" eb="40">
      <t>ジギョウショ</t>
    </rPh>
    <rPh sb="41" eb="43">
      <t>テンポ</t>
    </rPh>
    <phoneticPr fontId="1"/>
  </si>
  <si>
    <t>　 　　　ある場合に、会社全体の金額等が記載された資料では受付できません。</t>
    <rPh sb="7" eb="9">
      <t>バアイ</t>
    </rPh>
    <rPh sb="11" eb="13">
      <t>カイシャ</t>
    </rPh>
    <rPh sb="13" eb="15">
      <t>ゼンタイ</t>
    </rPh>
    <rPh sb="16" eb="18">
      <t>キンガク</t>
    </rPh>
    <rPh sb="18" eb="19">
      <t>トウ</t>
    </rPh>
    <rPh sb="20" eb="22">
      <t>キサイ</t>
    </rPh>
    <rPh sb="25" eb="27">
      <t>シリョウ</t>
    </rPh>
    <rPh sb="29" eb="31">
      <t>ウケツケ</t>
    </rPh>
    <phoneticPr fontId="1"/>
  </si>
  <si>
    <t>　 　　　また、前年同期３か月における売上高等が、今年と比較して大きく乖離する場合は、その</t>
    <rPh sb="8" eb="10">
      <t>ゼンネン</t>
    </rPh>
    <rPh sb="10" eb="12">
      <t>ドウキ</t>
    </rPh>
    <rPh sb="14" eb="15">
      <t>ゲツ</t>
    </rPh>
    <rPh sb="19" eb="21">
      <t>ウリアゲ</t>
    </rPh>
    <rPh sb="21" eb="22">
      <t>ダカ</t>
    </rPh>
    <rPh sb="22" eb="23">
      <t>トウ</t>
    </rPh>
    <rPh sb="25" eb="27">
      <t>コトシ</t>
    </rPh>
    <rPh sb="28" eb="30">
      <t>ヒカク</t>
    </rPh>
    <rPh sb="32" eb="33">
      <t>オオ</t>
    </rPh>
    <rPh sb="35" eb="37">
      <t>カイリ</t>
    </rPh>
    <rPh sb="39" eb="41">
      <t>バアイ</t>
    </rPh>
    <phoneticPr fontId="1"/>
  </si>
  <si>
    <t>　 　　　理由を任意様式に記載のうえ、過去の平均売上高が分かる書類を提出してください。</t>
    <rPh sb="5" eb="7">
      <t>リユウ</t>
    </rPh>
    <rPh sb="8" eb="10">
      <t>ニンイ</t>
    </rPh>
    <rPh sb="10" eb="12">
      <t>ヨウシキ</t>
    </rPh>
    <rPh sb="13" eb="15">
      <t>キサイ</t>
    </rPh>
    <rPh sb="19" eb="21">
      <t>カコ</t>
    </rPh>
    <rPh sb="22" eb="27">
      <t>ヘイキンウリアゲダカ</t>
    </rPh>
    <rPh sb="28" eb="29">
      <t>ワ</t>
    </rPh>
    <rPh sb="31" eb="33">
      <t>ショルイ</t>
    </rPh>
    <rPh sb="34" eb="36">
      <t>テイシュツ</t>
    </rPh>
    <phoneticPr fontId="1"/>
  </si>
  <si>
    <t>　 ※４：休業を証明する書類がない場合、別紙誓約書を提出してください。</t>
    <rPh sb="5" eb="7">
      <t>キュウギョウ</t>
    </rPh>
    <rPh sb="8" eb="10">
      <t>ショウメイ</t>
    </rPh>
    <rPh sb="12" eb="14">
      <t>ショルイ</t>
    </rPh>
    <rPh sb="17" eb="19">
      <t>バアイ</t>
    </rPh>
    <rPh sb="20" eb="22">
      <t>ベッシ</t>
    </rPh>
    <rPh sb="22" eb="24">
      <t>セイヤク</t>
    </rPh>
    <rPh sb="26" eb="28">
      <t>テイシュツ</t>
    </rPh>
    <phoneticPr fontId="1"/>
  </si>
  <si>
    <t>（申請書裏面）</t>
    <rPh sb="1" eb="4">
      <t>シンセイショ</t>
    </rPh>
    <rPh sb="4" eb="6">
      <t>ウラメン</t>
    </rPh>
    <phoneticPr fontId="1"/>
  </si>
  <si>
    <t>個人情報の取扱いについて</t>
    <rPh sb="0" eb="4">
      <t>コジンジョウホウ</t>
    </rPh>
    <rPh sb="5" eb="7">
      <t>トリアツカ</t>
    </rPh>
    <phoneticPr fontId="1"/>
  </si>
  <si>
    <t>12．連絡先</t>
    <rPh sb="3" eb="6">
      <t>レンラクサキ</t>
    </rPh>
    <phoneticPr fontId="1"/>
  </si>
  <si>
    <t>11．個人情報取扱い</t>
    <rPh sb="3" eb="5">
      <t>コジン</t>
    </rPh>
    <rPh sb="5" eb="7">
      <t>ジョウホウ</t>
    </rPh>
    <rPh sb="7" eb="9">
      <t>トリアツカ</t>
    </rPh>
    <phoneticPr fontId="1"/>
  </si>
  <si>
    <t>裏面「個人情報の取扱いについて同意します。</t>
    <rPh sb="0" eb="2">
      <t>ウラメン</t>
    </rPh>
    <rPh sb="3" eb="7">
      <t>コジンジョウホウ</t>
    </rPh>
    <rPh sb="8" eb="10">
      <t>トリアツカ</t>
    </rPh>
    <rPh sb="15" eb="17">
      <t>ドウイ</t>
    </rPh>
    <phoneticPr fontId="1"/>
  </si>
  <si>
    <t>　神奈川県企業庁は、休業支援金申請において、申込者から提供いただく個人情報について、個人情報の保護に関する法律に基づき適正に取扱います。　
　・個人情報の保護に関する法律及びその他法令等に基づく場合を除き、取得した個人情報を第三者に
　　開示及び提供することはありません。
　・取得した個人情報は担当所属にて適正に管理し、情報の漏えい、滅失、改ざん等の防止措置を講じて
　　います。</t>
    <rPh sb="10" eb="15">
      <t>キュウギョウシエンキン</t>
    </rPh>
    <rPh sb="15" eb="17">
      <t>シンセイ</t>
    </rPh>
    <rPh sb="50" eb="51">
      <t>カン</t>
    </rPh>
    <rPh sb="53" eb="55">
      <t>ホウリツ</t>
    </rPh>
    <rPh sb="143" eb="145">
      <t>コジン</t>
    </rPh>
    <phoneticPr fontId="1"/>
  </si>
  <si>
    <t>　令和７年６月28日に発生した「鎌倉市浄明寺地内漏水事故」に伴う休業支援金の交付を受けたい</t>
    <rPh sb="1" eb="3">
      <t>レイワ</t>
    </rPh>
    <rPh sb="4" eb="5">
      <t>ネン</t>
    </rPh>
    <rPh sb="6" eb="7">
      <t>ガツ</t>
    </rPh>
    <rPh sb="9" eb="10">
      <t>ニチ</t>
    </rPh>
    <rPh sb="11" eb="13">
      <t>ハッセイ</t>
    </rPh>
    <rPh sb="16" eb="19">
      <t>カマクラシ</t>
    </rPh>
    <rPh sb="19" eb="22">
      <t>ジョウミョウジ</t>
    </rPh>
    <rPh sb="22" eb="23">
      <t>チ</t>
    </rPh>
    <rPh sb="23" eb="24">
      <t>ナイ</t>
    </rPh>
    <rPh sb="24" eb="26">
      <t>ロウスイ</t>
    </rPh>
    <rPh sb="26" eb="28">
      <t>ジコ</t>
    </rPh>
    <rPh sb="30" eb="31">
      <t>トモナ</t>
    </rPh>
    <rPh sb="32" eb="34">
      <t>キュウギョウ</t>
    </rPh>
    <rPh sb="34" eb="37">
      <t>シエンキン</t>
    </rPh>
    <rPh sb="38" eb="40">
      <t>コウフ</t>
    </rPh>
    <rPh sb="41" eb="42">
      <t>ウ</t>
    </rPh>
    <phoneticPr fontId="1"/>
  </si>
  <si>
    <t>交付決定額</t>
    <rPh sb="0" eb="2">
      <t>コウフ</t>
    </rPh>
    <rPh sb="2" eb="4">
      <t>ケッテイ</t>
    </rPh>
    <rPh sb="4" eb="5">
      <t>ガク</t>
    </rPh>
    <phoneticPr fontId="1"/>
  </si>
  <si>
    <t>(３) 申請者または申請者の役員等が、神奈川県暴力団排除条例第２条に規定する暴力団、暴力団員、</t>
    <rPh sb="4" eb="7">
      <t>シンセイシャ</t>
    </rPh>
    <rPh sb="10" eb="13">
      <t>シンセイシャ</t>
    </rPh>
    <rPh sb="14" eb="16">
      <t>ヤクイン</t>
    </rPh>
    <rPh sb="16" eb="17">
      <t>トウ</t>
    </rPh>
    <rPh sb="19" eb="23">
      <t>カナガワケン</t>
    </rPh>
    <rPh sb="23" eb="26">
      <t>ボウリョクダン</t>
    </rPh>
    <rPh sb="26" eb="28">
      <t>ハイジョ</t>
    </rPh>
    <rPh sb="28" eb="30">
      <t>ジョウレイ</t>
    </rPh>
    <rPh sb="30" eb="31">
      <t>ダイ</t>
    </rPh>
    <rPh sb="32" eb="33">
      <t>ジョウ</t>
    </rPh>
    <rPh sb="34" eb="36">
      <t>キテイ</t>
    </rPh>
    <rPh sb="38" eb="41">
      <t>ボウリョクダン</t>
    </rPh>
    <rPh sb="42" eb="44">
      <t>ボウリョク</t>
    </rPh>
    <rPh sb="44" eb="46">
      <t>ダンイン</t>
    </rPh>
    <phoneticPr fontId="1"/>
  </si>
  <si>
    <t>　　暴力団員等及び暴力団経営支配法人等またはこれらの者と密接な関係を有する者でないこと</t>
    <rPh sb="2" eb="4">
      <t>ボウリョク</t>
    </rPh>
    <rPh sb="4" eb="6">
      <t>ダンイン</t>
    </rPh>
    <rPh sb="6" eb="7">
      <t>トウ</t>
    </rPh>
    <rPh sb="7" eb="8">
      <t>オヨ</t>
    </rPh>
    <rPh sb="9" eb="12">
      <t>ボウリョクダン</t>
    </rPh>
    <rPh sb="12" eb="14">
      <t>ケイエイ</t>
    </rPh>
    <rPh sb="14" eb="16">
      <t>シハイ</t>
    </rPh>
    <rPh sb="16" eb="18">
      <t>ホウジン</t>
    </rPh>
    <rPh sb="18" eb="19">
      <t>トウ</t>
    </rPh>
    <rPh sb="26" eb="27">
      <t>モノ</t>
    </rPh>
    <rPh sb="28" eb="30">
      <t>ミッセツ</t>
    </rPh>
    <rPh sb="31" eb="33">
      <t>カンケイ</t>
    </rPh>
    <rPh sb="34" eb="35">
      <t>ユウ</t>
    </rPh>
    <rPh sb="37" eb="38">
      <t>モノ</t>
    </rPh>
    <phoneticPr fontId="1"/>
  </si>
  <si>
    <t>・通帳のコピー（振込先口座を指定する場合又は引落し口座が「ゆうちょ銀行」の場合）</t>
    <rPh sb="20" eb="21">
      <t>マタ</t>
    </rPh>
    <rPh sb="22" eb="24">
      <t>ヒキオト</t>
    </rPh>
    <rPh sb="25" eb="27">
      <t>コウザ</t>
    </rPh>
    <rPh sb="33" eb="35">
      <t>ギンコウ</t>
    </rPh>
    <rPh sb="37" eb="39">
      <t>バアイ</t>
    </rPh>
    <phoneticPr fontId="1"/>
  </si>
  <si>
    <t>損益計算書（決算書類）や確定申告書類を参照して記入してください。
※光熱費は２分の１の額ではなく全額をご記載ください</t>
    <rPh sb="0" eb="2">
      <t>ソンエキ</t>
    </rPh>
    <rPh sb="2" eb="5">
      <t>ケイサンショ</t>
    </rPh>
    <rPh sb="6" eb="8">
      <t>ケッサン</t>
    </rPh>
    <rPh sb="8" eb="10">
      <t>ショルイ</t>
    </rPh>
    <rPh sb="12" eb="14">
      <t>カクテイ</t>
    </rPh>
    <rPh sb="14" eb="16">
      <t>シンコク</t>
    </rPh>
    <rPh sb="16" eb="18">
      <t>ショルイ</t>
    </rPh>
    <rPh sb="19" eb="21">
      <t>サンショウ</t>
    </rPh>
    <rPh sb="23" eb="25">
      <t>キニュウ</t>
    </rPh>
    <rPh sb="34" eb="37">
      <t>コウネツヒ</t>
    </rPh>
    <rPh sb="39" eb="40">
      <t>ブン</t>
    </rPh>
    <rPh sb="43" eb="44">
      <t>ガク</t>
    </rPh>
    <rPh sb="48" eb="50">
      <t>ゼンガク</t>
    </rPh>
    <rPh sb="52" eb="54">
      <t>キサイ</t>
    </rPh>
    <phoneticPr fontId="1"/>
  </si>
  <si>
    <r>
      <t>別の口座を指定する場合、通帳</t>
    </r>
    <r>
      <rPr>
        <sz val="6"/>
        <color theme="1"/>
        <rFont val="ＭＳ 明朝"/>
        <family val="1"/>
        <charset val="128"/>
      </rPr>
      <t>（口座名義人のフリガナが分かるページ）</t>
    </r>
    <r>
      <rPr>
        <sz val="8"/>
        <color theme="1"/>
        <rFont val="ＭＳ 明朝"/>
        <family val="1"/>
        <charset val="128"/>
      </rPr>
      <t>のコピーを提出してください。</t>
    </r>
    <rPh sb="0" eb="1">
      <t>ベツ</t>
    </rPh>
    <rPh sb="2" eb="4">
      <t>コウザ</t>
    </rPh>
    <rPh sb="5" eb="7">
      <t>シテイ</t>
    </rPh>
    <rPh sb="9" eb="11">
      <t>バアイ</t>
    </rPh>
    <rPh sb="12" eb="14">
      <t>ツウチョウ</t>
    </rPh>
    <rPh sb="15" eb="17">
      <t>コウザ</t>
    </rPh>
    <rPh sb="17" eb="19">
      <t>メイギ</t>
    </rPh>
    <rPh sb="19" eb="20">
      <t>ニン</t>
    </rPh>
    <rPh sb="26" eb="27">
      <t>ワ</t>
    </rPh>
    <rPh sb="38" eb="40">
      <t>テイシュツ</t>
    </rPh>
    <phoneticPr fontId="1"/>
  </si>
  <si>
    <t>（法人の場合、法人番号(13桁):</t>
    <rPh sb="1" eb="3">
      <t>ホウジン</t>
    </rPh>
    <rPh sb="4" eb="6">
      <t>バアイ</t>
    </rPh>
    <rPh sb="7" eb="9">
      <t>ホウジン</t>
    </rPh>
    <rPh sb="9" eb="11">
      <t>バンゴウ</t>
    </rPh>
    <rPh sb="14" eb="15">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</si>
</sst>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2"/>
      <color theme="1"/>
      <name val="ＭＳ ゴシック"/>
      <family val="3"/>
      <charset val="128"/>
    </font>
    <font>
      <b/>
      <sz val="16"/>
      <color theme="1"/>
      <name val="ＭＳ 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10.5"/>
      <color theme="1"/>
      <name val="ＭＳ 明朝"/>
      <family val="1"/>
      <charset val="128"/>
    </font>
    <font>
      <sz val="14"/>
      <color theme="1"/>
      <name val="ＭＳ ゴシック"/>
      <family val="3"/>
      <charset val="128"/>
    </font>
    <font>
      <sz val="8"/>
      <color theme="0" tint="-0.499984740745262"/>
      <name val="ＭＳ 明朝"/>
      <family val="1"/>
      <charset val="128"/>
    </font>
    <font>
      <b/>
      <sz val="18"/>
      <color theme="1"/>
      <name val="ＭＳ ゴシック"/>
      <family val="3"/>
      <charset val="128"/>
    </font>
    <font>
      <sz val="6"/>
      <color theme="1"/>
      <name val="ＭＳ 明朝"/>
      <family val="1"/>
      <charset val="128"/>
    </font>
    <font>
      <sz val="7"/>
      <color theme="1"/>
      <name val="ＭＳ 明朝"/>
      <family val="1"/>
      <charset val="128"/>
    </font>
    <font>
      <sz val="11"/>
      <color theme="1"/>
      <name val="游ゴシック"/>
      <family val="2"/>
      <scheme val="minor"/>
    </font>
    <font>
      <u/>
      <sz val="11"/>
      <color theme="10"/>
      <name val="游ゴシック"/>
      <family val="2"/>
      <scheme val="minor"/>
    </font>
    <font>
      <sz val="11"/>
      <color theme="1"/>
      <name val="ＭＳ ゴシック"/>
      <family val="3"/>
      <charset val="128"/>
    </font>
    <font>
      <sz val="12"/>
      <color theme="1"/>
      <name val="ＭＳ ゴシック"/>
      <family val="3"/>
      <charset val="128"/>
    </font>
    <font>
      <b/>
      <sz val="10"/>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DEEBF7"/>
        <bgColor indexed="64"/>
      </patternFill>
    </fill>
  </fills>
  <borders count="3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auto="1"/>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bottom/>
      <diagonal style="hair">
        <color indexed="64"/>
      </diagonal>
    </border>
    <border>
      <left/>
      <right/>
      <top style="dashed">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4" fillId="0" borderId="0" applyFont="0" applyFill="0" applyBorder="0" applyAlignment="0" applyProtection="0">
      <alignment vertical="center"/>
    </xf>
    <xf numFmtId="0" fontId="15" fillId="0" borderId="0" applyNumberFormat="0" applyFill="0" applyBorder="0" applyAlignment="0" applyProtection="0"/>
  </cellStyleXfs>
  <cellXfs count="21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vertical="center"/>
    </xf>
    <xf numFmtId="176" fontId="2" fillId="0" borderId="0" xfId="0" applyNumberFormat="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center" vertical="center"/>
    </xf>
    <xf numFmtId="0" fontId="2" fillId="0" borderId="25" xfId="0" applyFont="1" applyFill="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4" xfId="0" applyFont="1" applyBorder="1" applyAlignment="1">
      <alignment vertical="center"/>
    </xf>
    <xf numFmtId="176" fontId="2" fillId="0" borderId="0" xfId="0" applyNumberFormat="1" applyFont="1" applyBorder="1" applyAlignment="1">
      <alignment horizontal="center" vertical="center"/>
    </xf>
    <xf numFmtId="176" fontId="2" fillId="0" borderId="0" xfId="0" applyNumberFormat="1" applyFont="1" applyAlignment="1">
      <alignment vertical="center"/>
    </xf>
    <xf numFmtId="10" fontId="2" fillId="0" borderId="0" xfId="0" applyNumberFormat="1" applyFont="1" applyAlignment="1">
      <alignment vertical="center"/>
    </xf>
    <xf numFmtId="0" fontId="6" fillId="0" borderId="3" xfId="0" applyFont="1" applyBorder="1" applyAlignment="1">
      <alignment wrapText="1"/>
    </xf>
    <xf numFmtId="0" fontId="2" fillId="0" borderId="16" xfId="0" applyFont="1" applyBorder="1" applyAlignment="1">
      <alignment vertical="center"/>
    </xf>
    <xf numFmtId="0" fontId="2" fillId="0" borderId="31" xfId="0" applyFont="1" applyBorder="1" applyAlignment="1">
      <alignment vertical="center"/>
    </xf>
    <xf numFmtId="0" fontId="2" fillId="0" borderId="4" xfId="0" applyFont="1" applyBorder="1" applyAlignment="1">
      <alignment horizontal="left" vertical="center"/>
    </xf>
    <xf numFmtId="0" fontId="8" fillId="0" borderId="4" xfId="0" applyFont="1" applyBorder="1" applyAlignment="1">
      <alignment vertical="center" wrapText="1"/>
    </xf>
    <xf numFmtId="0" fontId="8" fillId="0" borderId="14" xfId="0" applyFont="1" applyBorder="1" applyAlignment="1">
      <alignment vertical="center" wrapText="1"/>
    </xf>
    <xf numFmtId="0" fontId="2" fillId="0" borderId="17" xfId="0" applyFont="1" applyBorder="1" applyAlignment="1">
      <alignment vertical="center"/>
    </xf>
    <xf numFmtId="0" fontId="2" fillId="0" borderId="4" xfId="0" applyFont="1" applyBorder="1" applyAlignment="1">
      <alignment horizontal="left" vertical="center" indent="1"/>
    </xf>
    <xf numFmtId="0" fontId="2" fillId="0" borderId="14" xfId="0" applyFont="1" applyBorder="1" applyAlignment="1">
      <alignment horizontal="left" vertical="center" indent="1"/>
    </xf>
    <xf numFmtId="0" fontId="2" fillId="0" borderId="4" xfId="0" applyFont="1" applyFill="1" applyBorder="1" applyAlignment="1">
      <alignment horizontal="left" vertical="center" indent="1"/>
    </xf>
    <xf numFmtId="0" fontId="2" fillId="0" borderId="35" xfId="0" applyFont="1" applyBorder="1" applyAlignment="1">
      <alignment vertical="center"/>
    </xf>
    <xf numFmtId="0" fontId="2" fillId="0" borderId="1" xfId="0" applyFont="1" applyBorder="1" applyAlignment="1">
      <alignment horizontal="left" vertical="center"/>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2" fillId="0" borderId="0" xfId="0" applyFont="1" applyFill="1" applyBorder="1" applyAlignment="1">
      <alignment horizontal="left" vertical="center" indent="1"/>
    </xf>
    <xf numFmtId="0" fontId="2" fillId="0" borderId="3" xfId="0" applyFont="1" applyFill="1" applyBorder="1" applyAlignment="1">
      <alignment horizontal="left" vertical="center" indent="1"/>
    </xf>
    <xf numFmtId="0" fontId="7" fillId="0" borderId="16" xfId="0" applyFont="1" applyBorder="1" applyAlignment="1">
      <alignment vertical="center"/>
    </xf>
    <xf numFmtId="0" fontId="7" fillId="0" borderId="26" xfId="0" applyFont="1" applyBorder="1" applyAlignment="1">
      <alignment vertical="center"/>
    </xf>
    <xf numFmtId="0" fontId="7" fillId="0" borderId="16"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2" fillId="0" borderId="0" xfId="0" applyFont="1" applyAlignment="1"/>
    <xf numFmtId="0" fontId="10" fillId="0" borderId="0" xfId="0" applyFont="1" applyBorder="1" applyAlignment="1">
      <alignment vertical="top"/>
    </xf>
    <xf numFmtId="49" fontId="2" fillId="0" borderId="0" xfId="0" applyNumberFormat="1" applyFont="1" applyAlignment="1">
      <alignment vertical="center"/>
    </xf>
    <xf numFmtId="0" fontId="2" fillId="3"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38" fontId="2" fillId="0" borderId="0" xfId="0" applyNumberFormat="1" applyFont="1" applyAlignment="1">
      <alignment vertical="center"/>
    </xf>
    <xf numFmtId="0" fontId="16" fillId="0" borderId="0" xfId="0" applyFont="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7" fillId="0" borderId="0" xfId="0" applyFont="1" applyFill="1" applyBorder="1" applyAlignment="1">
      <alignment vertical="center"/>
    </xf>
    <xf numFmtId="0" fontId="2" fillId="0" borderId="0" xfId="0" applyFont="1" applyFill="1" applyBorder="1" applyAlignment="1">
      <alignment horizontal="left" vertical="center"/>
    </xf>
    <xf numFmtId="0" fontId="16" fillId="0" borderId="0" xfId="0" applyFont="1" applyFill="1" applyBorder="1" applyAlignment="1">
      <alignment vertical="center" wrapText="1"/>
    </xf>
    <xf numFmtId="176" fontId="2" fillId="0" borderId="0" xfId="0" applyNumberFormat="1" applyFont="1" applyFill="1" applyBorder="1" applyAlignment="1">
      <alignment vertical="center"/>
    </xf>
    <xf numFmtId="0" fontId="2" fillId="0" borderId="0" xfId="0" applyFont="1" applyAlignment="1">
      <alignment horizontal="center"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vertical="center" wrapTex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17" fillId="0" borderId="0" xfId="0" applyFont="1" applyAlignment="1">
      <alignment vertical="center"/>
    </xf>
    <xf numFmtId="0" fontId="16" fillId="0" borderId="1" xfId="0" applyFont="1" applyFill="1" applyBorder="1" applyAlignment="1">
      <alignment vertical="center"/>
    </xf>
    <xf numFmtId="0" fontId="16" fillId="0" borderId="1"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3" xfId="0" applyFont="1" applyBorder="1" applyAlignment="1">
      <alignment horizontal="left" vertical="center" indent="1"/>
    </xf>
    <xf numFmtId="0" fontId="6" fillId="0" borderId="0"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horizontal="left" vertical="top"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2" borderId="16" xfId="0" applyFont="1" applyFill="1" applyBorder="1" applyAlignment="1" applyProtection="1">
      <alignment horizontal="center" vertical="center" shrinkToFit="1"/>
      <protection locked="0"/>
    </xf>
    <xf numFmtId="0" fontId="15" fillId="2" borderId="22" xfId="2"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6" fillId="0" borderId="1" xfId="0" applyFont="1" applyBorder="1" applyAlignment="1">
      <alignment vertical="center" wrapText="1"/>
    </xf>
    <xf numFmtId="0" fontId="6" fillId="0" borderId="15"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0"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15"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horizontal="center" vertical="center" wrapText="1"/>
    </xf>
    <xf numFmtId="176" fontId="6" fillId="0" borderId="0" xfId="0" applyNumberFormat="1"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vertical="center" wrapText="1"/>
    </xf>
    <xf numFmtId="0" fontId="6" fillId="0" borderId="26" xfId="0"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2" fillId="0" borderId="9" xfId="0" applyNumberFormat="1" applyFont="1" applyBorder="1" applyAlignment="1">
      <alignment horizontal="center" vertical="center"/>
    </xf>
    <xf numFmtId="49" fontId="2" fillId="2" borderId="9" xfId="0" applyNumberFormat="1"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shrinkToFit="1"/>
      <protection locked="0"/>
    </xf>
    <xf numFmtId="176" fontId="2" fillId="2" borderId="0" xfId="0" applyNumberFormat="1" applyFont="1" applyFill="1" applyAlignment="1" applyProtection="1">
      <alignment horizontal="right" vertical="center" indent="1"/>
      <protection locked="0"/>
    </xf>
    <xf numFmtId="176" fontId="4" fillId="0" borderId="18" xfId="0" applyNumberFormat="1" applyFont="1" applyBorder="1" applyAlignment="1">
      <alignment horizontal="right" vertical="center" indent="2"/>
    </xf>
    <xf numFmtId="176" fontId="4" fillId="0" borderId="19" xfId="0" applyNumberFormat="1" applyFont="1" applyBorder="1" applyAlignment="1">
      <alignment horizontal="right" vertical="center" indent="2"/>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176" fontId="2" fillId="2" borderId="16" xfId="0" applyNumberFormat="1" applyFont="1" applyFill="1" applyBorder="1" applyAlignment="1" applyProtection="1">
      <alignment horizontal="right" vertical="center" indent="1"/>
      <protection locked="0"/>
    </xf>
    <xf numFmtId="176" fontId="2" fillId="2" borderId="22" xfId="0" applyNumberFormat="1" applyFont="1" applyFill="1" applyBorder="1" applyAlignment="1" applyProtection="1">
      <alignment horizontal="right" vertical="center" indent="1"/>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2" fillId="2" borderId="21" xfId="0" applyNumberFormat="1" applyFont="1" applyFill="1" applyBorder="1" applyAlignment="1" applyProtection="1">
      <alignment horizontal="right" vertical="center" indent="1"/>
      <protection locked="0"/>
    </xf>
    <xf numFmtId="0" fontId="3" fillId="0" borderId="18" xfId="0" applyFont="1" applyBorder="1" applyAlignment="1">
      <alignment horizontal="center" vertical="center"/>
    </xf>
    <xf numFmtId="176" fontId="2" fillId="2" borderId="28" xfId="0" applyNumberFormat="1" applyFont="1" applyFill="1" applyBorder="1" applyAlignment="1" applyProtection="1">
      <alignment horizontal="right" vertical="center" indent="1"/>
      <protection locked="0"/>
    </xf>
    <xf numFmtId="176" fontId="2" fillId="2" borderId="25" xfId="0" applyNumberFormat="1" applyFont="1" applyFill="1" applyBorder="1" applyAlignment="1" applyProtection="1">
      <alignment horizontal="right" vertical="center" indent="1"/>
      <protection locked="0"/>
    </xf>
    <xf numFmtId="0" fontId="12" fillId="0" borderId="12" xfId="0" applyFont="1" applyBorder="1" applyAlignment="1">
      <alignment vertical="center" wrapText="1"/>
    </xf>
    <xf numFmtId="0" fontId="12" fillId="0" borderId="13" xfId="0" applyFont="1" applyBorder="1" applyAlignment="1">
      <alignment vertical="center" wrapText="1"/>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11" fillId="0" borderId="0" xfId="0" applyFont="1" applyAlignment="1">
      <alignment horizontal="center" vertical="center"/>
    </xf>
    <xf numFmtId="0" fontId="2" fillId="0" borderId="0" xfId="0" applyFont="1" applyAlignment="1">
      <alignment horizontal="left" vertical="top"/>
    </xf>
    <xf numFmtId="0" fontId="2" fillId="2" borderId="1" xfId="0" applyFont="1" applyFill="1" applyBorder="1" applyAlignment="1" applyProtection="1">
      <alignment horizontal="center" vertical="center" shrinkToFit="1"/>
      <protection locked="0"/>
    </xf>
    <xf numFmtId="49" fontId="2" fillId="2" borderId="0" xfId="0" applyNumberFormat="1" applyFont="1" applyFill="1" applyAlignment="1" applyProtection="1">
      <alignment horizontal="center" vertical="center"/>
      <protection locked="0"/>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0" fontId="2" fillId="0" borderId="14" xfId="0" applyFont="1" applyBorder="1" applyAlignment="1">
      <alignment horizontal="left" vertical="center" indent="1"/>
    </xf>
    <xf numFmtId="0" fontId="2" fillId="0" borderId="1" xfId="0" applyFont="1" applyBorder="1" applyAlignment="1">
      <alignment horizontal="left" vertical="center" indent="1"/>
    </xf>
    <xf numFmtId="0" fontId="2" fillId="0" borderId="15"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2" borderId="0" xfId="0" applyFont="1" applyFill="1" applyAlignment="1" applyProtection="1">
      <alignment horizontal="center" vertical="center"/>
      <protection locked="0"/>
    </xf>
    <xf numFmtId="0" fontId="2" fillId="0" borderId="0" xfId="0" applyFont="1" applyAlignment="1">
      <alignment horizontal="center" vertical="center" shrinkToFit="1"/>
    </xf>
    <xf numFmtId="49" fontId="7" fillId="2" borderId="16"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shrinkToFit="1"/>
      <protection locked="0"/>
    </xf>
    <xf numFmtId="0" fontId="2" fillId="0" borderId="25" xfId="0" applyFont="1" applyBorder="1" applyAlignment="1">
      <alignment horizontal="center" vertical="center" shrinkToFit="1"/>
    </xf>
    <xf numFmtId="0" fontId="2" fillId="0" borderId="22" xfId="0" applyFont="1" applyBorder="1" applyAlignment="1">
      <alignment horizontal="center" vertical="center" shrinkToFit="1"/>
    </xf>
    <xf numFmtId="0" fontId="7" fillId="0" borderId="0" xfId="0" applyFont="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2" fillId="0" borderId="0" xfId="0" applyFont="1" applyFill="1" applyBorder="1" applyAlignment="1">
      <alignment vertical="center"/>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14" xfId="0" applyFont="1" applyBorder="1" applyAlignment="1">
      <alignment horizontal="center" vertical="top"/>
    </xf>
    <xf numFmtId="0" fontId="10" fillId="0" borderId="1" xfId="0" applyFont="1" applyBorder="1" applyAlignment="1">
      <alignment horizontal="center" vertical="top"/>
    </xf>
    <xf numFmtId="38" fontId="2" fillId="0" borderId="17" xfId="1" applyFont="1" applyBorder="1" applyAlignment="1">
      <alignment horizontal="right" vertical="center" indent="1"/>
    </xf>
    <xf numFmtId="38" fontId="2" fillId="0" borderId="16" xfId="1" applyFont="1" applyBorder="1" applyAlignment="1">
      <alignment horizontal="right" vertical="center" indent="1"/>
    </xf>
    <xf numFmtId="38" fontId="2" fillId="0" borderId="4" xfId="1" applyFont="1" applyBorder="1" applyAlignment="1">
      <alignment horizontal="right" vertical="center" indent="1"/>
    </xf>
    <xf numFmtId="38" fontId="2" fillId="0" borderId="0" xfId="1" applyFont="1" applyBorder="1" applyAlignment="1">
      <alignment horizontal="right" vertical="center" indent="1"/>
    </xf>
    <xf numFmtId="38" fontId="2" fillId="0" borderId="14" xfId="1" applyFont="1" applyBorder="1" applyAlignment="1">
      <alignment horizontal="right" vertical="center" indent="1"/>
    </xf>
    <xf numFmtId="38" fontId="2" fillId="0" borderId="1" xfId="1" applyFont="1" applyBorder="1" applyAlignment="1">
      <alignment horizontal="right" vertical="center" indent="1"/>
    </xf>
    <xf numFmtId="0" fontId="2" fillId="0" borderId="36"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8" fillId="0" borderId="17" xfId="0" applyFont="1" applyBorder="1" applyAlignment="1">
      <alignment vertical="center" wrapText="1"/>
    </xf>
    <xf numFmtId="0" fontId="18" fillId="0" borderId="16" xfId="0" applyFont="1" applyBorder="1" applyAlignment="1">
      <alignment vertical="center" wrapText="1"/>
    </xf>
    <xf numFmtId="0" fontId="18" fillId="0" borderId="26" xfId="0" applyFont="1" applyBorder="1" applyAlignment="1">
      <alignment vertical="center" wrapText="1"/>
    </xf>
    <xf numFmtId="49" fontId="19" fillId="0" borderId="0" xfId="0" applyNumberFormat="1" applyFont="1" applyFill="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DEEBF7"/>
      <color rgb="FFCCECFF"/>
      <color rgb="FFE1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18</xdr:row>
          <xdr:rowOff>19050</xdr:rowOff>
        </xdr:from>
        <xdr:to>
          <xdr:col>17</xdr:col>
          <xdr:colOff>142875</xdr:colOff>
          <xdr:row>20</xdr:row>
          <xdr:rowOff>38100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19050</xdr:rowOff>
        </xdr:from>
        <xdr:to>
          <xdr:col>23</xdr:col>
          <xdr:colOff>152400</xdr:colOff>
          <xdr:row>39</xdr:row>
          <xdr:rowOff>28575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19050</xdr:rowOff>
        </xdr:from>
        <xdr:to>
          <xdr:col>16</xdr:col>
          <xdr:colOff>57150</xdr:colOff>
          <xdr:row>84</xdr:row>
          <xdr:rowOff>95250</xdr:rowOff>
        </xdr:to>
        <xdr:sp macro="" textlink="">
          <xdr:nvSpPr>
            <xdr:cNvPr id="1032" name="Group Box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89</xdr:row>
          <xdr:rowOff>0</xdr:rowOff>
        </xdr:from>
        <xdr:to>
          <xdr:col>22</xdr:col>
          <xdr:colOff>152400</xdr:colOff>
          <xdr:row>91</xdr:row>
          <xdr:rowOff>171450</xdr:rowOff>
        </xdr:to>
        <xdr:sp macro="" textlink="">
          <xdr:nvSpPr>
            <xdr:cNvPr id="1033" name="Group Box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12</xdr:col>
      <xdr:colOff>62645</xdr:colOff>
      <xdr:row>36</xdr:row>
      <xdr:rowOff>163308</xdr:rowOff>
    </xdr:from>
    <xdr:to>
      <xdr:col>27</xdr:col>
      <xdr:colOff>118480</xdr:colOff>
      <xdr:row>38</xdr:row>
      <xdr:rowOff>211565</xdr:rowOff>
    </xdr:to>
    <xdr:sp macro="" textlink="">
      <xdr:nvSpPr>
        <xdr:cNvPr id="2" name="正方形/長方形 1"/>
        <xdr:cNvSpPr/>
      </xdr:nvSpPr>
      <xdr:spPr>
        <a:xfrm>
          <a:off x="2547937" y="7425754"/>
          <a:ext cx="3109697" cy="394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800"/>
            </a:lnSpc>
          </a:pPr>
          <a:r>
            <a:rPr kumimoji="1" lang="en-US" altLang="ja-JP" sz="600">
              <a:solidFill>
                <a:schemeClr val="tx1"/>
              </a:solidFill>
            </a:rPr>
            <a:t>※</a:t>
          </a:r>
          <a:r>
            <a:rPr kumimoji="1" lang="ja-JP" altLang="en-US" sz="600">
              <a:solidFill>
                <a:schemeClr val="tx1"/>
              </a:solidFill>
            </a:rPr>
            <a:t>クレジットカード払いの方へのカード登録口座への返金はできません。</a:t>
          </a:r>
          <a:endParaRPr kumimoji="1" lang="en-US" altLang="ja-JP" sz="600">
            <a:solidFill>
              <a:schemeClr val="tx1"/>
            </a:solidFill>
          </a:endParaRPr>
        </a:p>
        <a:p>
          <a:pPr algn="l">
            <a:lnSpc>
              <a:spcPts val="800"/>
            </a:lnSpc>
          </a:pPr>
          <a:r>
            <a:rPr kumimoji="1" lang="en-US" altLang="ja-JP" sz="600">
              <a:solidFill>
                <a:schemeClr val="tx1"/>
              </a:solidFill>
            </a:rPr>
            <a:t>※</a:t>
          </a:r>
          <a:r>
            <a:rPr kumimoji="1" lang="ja-JP" altLang="en-US" sz="600">
              <a:solidFill>
                <a:schemeClr val="tx1"/>
              </a:solidFill>
            </a:rPr>
            <a:t>引落し口座がゆうちょ銀行の場合は通帳のコピーも提出してください。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57150</xdr:colOff>
          <xdr:row>35</xdr:row>
          <xdr:rowOff>19050</xdr:rowOff>
        </xdr:from>
        <xdr:to>
          <xdr:col>23</xdr:col>
          <xdr:colOff>152400</xdr:colOff>
          <xdr:row>39</xdr:row>
          <xdr:rowOff>28575</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19050</xdr:rowOff>
        </xdr:from>
        <xdr:to>
          <xdr:col>17</xdr:col>
          <xdr:colOff>142875</xdr:colOff>
          <xdr:row>20</xdr:row>
          <xdr:rowOff>38100</xdr:rowOff>
        </xdr:to>
        <xdr:sp macro="" textlink="">
          <xdr:nvSpPr>
            <xdr:cNvPr id="1037" name="Group Box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07"/>
  <sheetViews>
    <sheetView showGridLines="0" tabSelected="1" view="pageBreakPreview" zoomScale="130" zoomScaleNormal="100" zoomScaleSheetLayoutView="130" zoomScalePageLayoutView="85" workbookViewId="0">
      <selection activeCell="M7" sqref="M7"/>
    </sheetView>
  </sheetViews>
  <sheetFormatPr defaultColWidth="2.875" defaultRowHeight="19.899999999999999" customHeight="1" x14ac:dyDescent="0.4"/>
  <cols>
    <col min="1" max="9" width="2.875" style="1" customWidth="1"/>
    <col min="10" max="10" width="1.75" style="1" customWidth="1"/>
    <col min="11" max="11" width="2.875" style="1" customWidth="1"/>
    <col min="12" max="12" width="1.75" style="1" customWidth="1"/>
    <col min="13" max="16" width="2.875" style="1" customWidth="1"/>
    <col min="17" max="17" width="1.75" style="1" customWidth="1"/>
    <col min="18" max="21" width="2.875" style="1" customWidth="1"/>
    <col min="22" max="22" width="4" style="1" customWidth="1"/>
    <col min="23" max="25" width="2.875" style="1" customWidth="1"/>
    <col min="26" max="26" width="1.75" style="1" customWidth="1"/>
    <col min="27" max="27" width="0.5" style="1" customWidth="1"/>
    <col min="28" max="32" width="2.875" style="1" customWidth="1"/>
    <col min="33" max="33" width="7.25" style="1" customWidth="1"/>
    <col min="34" max="34" width="1.75" style="1" customWidth="1"/>
    <col min="35" max="35" width="2.875" style="1" customWidth="1"/>
    <col min="36" max="37" width="7.75" style="1" customWidth="1"/>
    <col min="38" max="44" width="2.875" style="1" customWidth="1"/>
    <col min="45" max="16384" width="2.875" style="1"/>
  </cols>
  <sheetData>
    <row r="1" spans="3:33" ht="15" customHeight="1" x14ac:dyDescent="0.4">
      <c r="D1" s="173" t="s">
        <v>0</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3:33" ht="15" customHeight="1" x14ac:dyDescent="0.4">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row>
    <row r="3" spans="3:33" ht="19.899999999999999" customHeight="1" x14ac:dyDescent="0.4">
      <c r="Z3" s="4" t="s">
        <v>3</v>
      </c>
      <c r="AA3" s="4"/>
      <c r="AB3" s="189"/>
      <c r="AC3" s="189"/>
      <c r="AD3" s="2" t="s">
        <v>2</v>
      </c>
      <c r="AE3" s="189"/>
      <c r="AF3" s="189"/>
      <c r="AG3" s="2" t="s">
        <v>1</v>
      </c>
    </row>
    <row r="4" spans="3:33" ht="15" customHeight="1" x14ac:dyDescent="0.4">
      <c r="C4" s="174" t="s">
        <v>4</v>
      </c>
      <c r="D4" s="174"/>
      <c r="E4" s="174"/>
      <c r="F4" s="174"/>
      <c r="G4" s="174"/>
      <c r="H4" s="174"/>
      <c r="I4" s="174"/>
      <c r="J4" s="174"/>
      <c r="K4" s="174"/>
      <c r="S4" s="108" t="s">
        <v>6</v>
      </c>
      <c r="T4" s="108"/>
      <c r="U4" s="1" t="s">
        <v>69</v>
      </c>
      <c r="V4" s="72"/>
      <c r="W4" s="1" t="s">
        <v>70</v>
      </c>
      <c r="X4" s="127"/>
      <c r="Y4" s="127"/>
    </row>
    <row r="5" spans="3:33" ht="19.899999999999999" customHeight="1" x14ac:dyDescent="0.4">
      <c r="C5" s="174"/>
      <c r="D5" s="174"/>
      <c r="E5" s="174"/>
      <c r="F5" s="174"/>
      <c r="G5" s="174"/>
      <c r="H5" s="174"/>
      <c r="I5" s="174"/>
      <c r="J5" s="174"/>
      <c r="K5" s="174"/>
      <c r="P5" s="190" t="s">
        <v>5</v>
      </c>
      <c r="Q5" s="190"/>
      <c r="R5" s="190"/>
      <c r="S5" s="108"/>
      <c r="T5" s="108"/>
      <c r="U5" s="175"/>
      <c r="V5" s="175"/>
      <c r="W5" s="175"/>
      <c r="X5" s="175"/>
      <c r="Y5" s="175"/>
      <c r="Z5" s="175"/>
      <c r="AA5" s="175"/>
      <c r="AB5" s="175"/>
      <c r="AC5" s="175"/>
      <c r="AD5" s="175"/>
      <c r="AE5" s="175"/>
      <c r="AF5" s="175"/>
      <c r="AG5" s="175"/>
    </row>
    <row r="6" spans="3:33" ht="19.899999999999999" customHeight="1" x14ac:dyDescent="0.4">
      <c r="S6" s="108" t="s">
        <v>7</v>
      </c>
      <c r="T6" s="108"/>
      <c r="U6" s="175"/>
      <c r="V6" s="175"/>
      <c r="W6" s="175"/>
      <c r="X6" s="175"/>
      <c r="Y6" s="175"/>
      <c r="Z6" s="175"/>
      <c r="AA6" s="175"/>
      <c r="AB6" s="175"/>
      <c r="AC6" s="175"/>
      <c r="AD6" s="175"/>
      <c r="AE6" s="175"/>
      <c r="AF6" s="175"/>
      <c r="AG6" s="175"/>
    </row>
    <row r="7" spans="3:33" ht="15" customHeight="1" x14ac:dyDescent="0.4">
      <c r="S7" s="5" t="s">
        <v>8</v>
      </c>
    </row>
    <row r="8" spans="3:33" ht="19.899999999999999" customHeight="1" x14ac:dyDescent="0.4">
      <c r="S8" s="5" t="s">
        <v>118</v>
      </c>
      <c r="Y8" s="216"/>
      <c r="Z8" s="216"/>
      <c r="AA8" s="176"/>
      <c r="AB8" s="176"/>
      <c r="AC8" s="176"/>
      <c r="AD8" s="176"/>
      <c r="AE8" s="176"/>
      <c r="AF8" s="176"/>
      <c r="AG8" s="5" t="s">
        <v>51</v>
      </c>
    </row>
    <row r="9" spans="3:33" ht="15" customHeight="1" x14ac:dyDescent="0.15">
      <c r="C9" s="69" t="s">
        <v>111</v>
      </c>
    </row>
    <row r="10" spans="3:33" ht="15" customHeight="1" x14ac:dyDescent="0.15">
      <c r="C10" s="69" t="s">
        <v>32</v>
      </c>
    </row>
    <row r="11" spans="3:33" ht="10.15" customHeight="1" x14ac:dyDescent="0.4"/>
    <row r="12" spans="3:33" ht="25.15" customHeight="1" thickBot="1" x14ac:dyDescent="0.45">
      <c r="C12" s="145" t="s">
        <v>46</v>
      </c>
      <c r="D12" s="146"/>
      <c r="E12" s="146"/>
      <c r="F12" s="146"/>
      <c r="G12" s="146"/>
      <c r="H12" s="146"/>
      <c r="I12" s="147"/>
      <c r="J12" s="145" t="s">
        <v>47</v>
      </c>
      <c r="K12" s="146"/>
      <c r="L12" s="146"/>
      <c r="M12" s="146"/>
      <c r="N12" s="146"/>
      <c r="O12" s="146"/>
      <c r="P12" s="146"/>
      <c r="Q12" s="146"/>
      <c r="R12" s="146"/>
      <c r="S12" s="146"/>
      <c r="T12" s="146"/>
      <c r="U12" s="146"/>
      <c r="V12" s="146"/>
      <c r="W12" s="146"/>
      <c r="X12" s="146"/>
      <c r="Y12" s="146"/>
      <c r="Z12" s="146"/>
      <c r="AA12" s="145" t="s">
        <v>48</v>
      </c>
      <c r="AB12" s="146"/>
      <c r="AC12" s="146"/>
      <c r="AD12" s="146"/>
      <c r="AE12" s="146"/>
      <c r="AF12" s="146"/>
      <c r="AG12" s="147"/>
    </row>
    <row r="13" spans="3:33" ht="19.899999999999999" customHeight="1" thickTop="1" x14ac:dyDescent="0.4">
      <c r="C13" s="177" t="s">
        <v>9</v>
      </c>
      <c r="D13" s="178"/>
      <c r="E13" s="178"/>
      <c r="F13" s="178"/>
      <c r="G13" s="178"/>
      <c r="H13" s="178"/>
      <c r="I13" s="179"/>
      <c r="J13" s="10"/>
      <c r="K13" s="148" t="s">
        <v>13</v>
      </c>
      <c r="L13" s="148"/>
      <c r="M13" s="148"/>
      <c r="N13" s="11" t="s">
        <v>14</v>
      </c>
      <c r="O13" s="149"/>
      <c r="P13" s="149"/>
      <c r="Q13" s="149"/>
      <c r="R13" s="149"/>
      <c r="S13" s="149"/>
      <c r="T13" s="11" t="s">
        <v>14</v>
      </c>
      <c r="U13" s="149"/>
      <c r="V13" s="149"/>
      <c r="W13" s="149"/>
      <c r="X13" s="149"/>
      <c r="Y13" s="149"/>
      <c r="Z13" s="10"/>
      <c r="AA13" s="45"/>
      <c r="AB13" s="138" t="s">
        <v>54</v>
      </c>
      <c r="AC13" s="138"/>
      <c r="AD13" s="138"/>
      <c r="AE13" s="138"/>
      <c r="AF13" s="138"/>
      <c r="AG13" s="139"/>
    </row>
    <row r="14" spans="3:33" ht="15" customHeight="1" x14ac:dyDescent="0.4">
      <c r="C14" s="180" t="s">
        <v>10</v>
      </c>
      <c r="D14" s="181"/>
      <c r="E14" s="181"/>
      <c r="F14" s="181"/>
      <c r="G14" s="181"/>
      <c r="H14" s="181"/>
      <c r="I14" s="182"/>
      <c r="J14" s="64"/>
      <c r="K14" s="64" t="s">
        <v>52</v>
      </c>
      <c r="L14" s="191"/>
      <c r="M14" s="191"/>
      <c r="N14" s="191"/>
      <c r="O14" s="66" t="s">
        <v>53</v>
      </c>
      <c r="P14" s="191"/>
      <c r="Q14" s="191"/>
      <c r="R14" s="191"/>
      <c r="S14" s="191"/>
      <c r="T14" s="64"/>
      <c r="U14" s="64"/>
      <c r="V14" s="64"/>
      <c r="W14" s="64"/>
      <c r="X14" s="64"/>
      <c r="Y14" s="64"/>
      <c r="Z14" s="65"/>
      <c r="AB14" s="105"/>
      <c r="AC14" s="105"/>
      <c r="AD14" s="105"/>
      <c r="AE14" s="105"/>
      <c r="AF14" s="105"/>
      <c r="AG14" s="106"/>
    </row>
    <row r="15" spans="3:33" ht="19.899999999999999" customHeight="1" x14ac:dyDescent="0.4">
      <c r="C15" s="183"/>
      <c r="D15" s="184"/>
      <c r="E15" s="184"/>
      <c r="F15" s="184"/>
      <c r="G15" s="184"/>
      <c r="H15" s="184"/>
      <c r="I15" s="185"/>
      <c r="J15" s="15"/>
      <c r="K15" s="68"/>
      <c r="L15" s="67" t="s">
        <v>12</v>
      </c>
      <c r="M15" s="192"/>
      <c r="N15" s="192"/>
      <c r="O15" s="192"/>
      <c r="P15" s="192"/>
      <c r="Q15" s="192"/>
      <c r="R15" s="192"/>
      <c r="S15" s="192"/>
      <c r="T15" s="192"/>
      <c r="U15" s="192"/>
      <c r="V15" s="192"/>
      <c r="W15" s="192"/>
      <c r="X15" s="192"/>
      <c r="Y15" s="192"/>
      <c r="Z15" s="54"/>
      <c r="AA15" s="46"/>
      <c r="AB15" s="105"/>
      <c r="AC15" s="105"/>
      <c r="AD15" s="105"/>
      <c r="AE15" s="105"/>
      <c r="AF15" s="105"/>
      <c r="AG15" s="106"/>
    </row>
    <row r="16" spans="3:33" ht="25.15" customHeight="1" x14ac:dyDescent="0.4">
      <c r="C16" s="186" t="s">
        <v>11</v>
      </c>
      <c r="D16" s="187"/>
      <c r="E16" s="187"/>
      <c r="F16" s="187"/>
      <c r="G16" s="187"/>
      <c r="H16" s="187"/>
      <c r="I16" s="188"/>
      <c r="J16" s="13"/>
      <c r="K16" s="150"/>
      <c r="L16" s="150"/>
      <c r="M16" s="150"/>
      <c r="N16" s="150"/>
      <c r="O16" s="150"/>
      <c r="P16" s="150"/>
      <c r="Q16" s="150"/>
      <c r="R16" s="150"/>
      <c r="S16" s="150"/>
      <c r="T16" s="150"/>
      <c r="U16" s="150"/>
      <c r="V16" s="150"/>
      <c r="W16" s="150"/>
      <c r="X16" s="150"/>
      <c r="Y16" s="150"/>
      <c r="Z16" s="13"/>
      <c r="AA16" s="14"/>
      <c r="AB16" s="130"/>
      <c r="AC16" s="130"/>
      <c r="AD16" s="130"/>
      <c r="AE16" s="130"/>
      <c r="AF16" s="130"/>
      <c r="AG16" s="131"/>
    </row>
    <row r="17" spans="3:37" ht="19.899999999999999" customHeight="1" x14ac:dyDescent="0.4">
      <c r="C17" s="186" t="s">
        <v>61</v>
      </c>
      <c r="D17" s="187"/>
      <c r="E17" s="187"/>
      <c r="F17" s="187"/>
      <c r="G17" s="187"/>
      <c r="H17" s="187"/>
      <c r="I17" s="188"/>
      <c r="J17" s="13"/>
      <c r="K17" s="150"/>
      <c r="L17" s="150"/>
      <c r="M17" s="150"/>
      <c r="N17" s="150"/>
      <c r="O17" s="150"/>
      <c r="P17" s="150"/>
      <c r="Q17" s="150"/>
      <c r="R17" s="150"/>
      <c r="S17" s="150"/>
      <c r="T17" s="150"/>
      <c r="U17" s="150"/>
      <c r="V17" s="150"/>
      <c r="W17" s="150"/>
      <c r="X17" s="150"/>
      <c r="Y17" s="150"/>
      <c r="Z17" s="13"/>
      <c r="AA17" s="12"/>
      <c r="AB17" s="167"/>
      <c r="AC17" s="167"/>
      <c r="AD17" s="167"/>
      <c r="AE17" s="167"/>
      <c r="AF17" s="167"/>
      <c r="AG17" s="168"/>
    </row>
    <row r="18" spans="3:37" ht="19.899999999999999" customHeight="1" x14ac:dyDescent="0.4">
      <c r="C18" s="186" t="s">
        <v>55</v>
      </c>
      <c r="D18" s="187"/>
      <c r="E18" s="187"/>
      <c r="F18" s="187"/>
      <c r="G18" s="187"/>
      <c r="H18" s="187"/>
      <c r="I18" s="188"/>
      <c r="J18" s="13"/>
      <c r="K18" s="172"/>
      <c r="L18" s="172"/>
      <c r="M18" s="172"/>
      <c r="N18" s="172"/>
      <c r="O18" s="172"/>
      <c r="P18" s="172"/>
      <c r="Q18" s="172"/>
      <c r="R18" s="172"/>
      <c r="S18" s="172"/>
      <c r="T18" s="172"/>
      <c r="U18" s="172"/>
      <c r="V18" s="172"/>
      <c r="W18" s="172"/>
      <c r="X18" s="172"/>
      <c r="Y18" s="172"/>
      <c r="Z18" s="13"/>
      <c r="AA18" s="12"/>
      <c r="AB18" s="167" t="s">
        <v>49</v>
      </c>
      <c r="AC18" s="167"/>
      <c r="AD18" s="167"/>
      <c r="AE18" s="167"/>
      <c r="AF18" s="167"/>
      <c r="AG18" s="168"/>
    </row>
    <row r="19" spans="3:37" ht="4.9000000000000004" customHeight="1" thickBot="1" x14ac:dyDescent="0.45">
      <c r="C19" s="55"/>
      <c r="D19" s="56"/>
      <c r="E19" s="56"/>
      <c r="F19" s="56"/>
      <c r="G19" s="56"/>
      <c r="H19" s="56"/>
      <c r="I19" s="57"/>
      <c r="L19" s="2"/>
      <c r="M19" s="2"/>
      <c r="N19" s="2"/>
      <c r="O19" s="2"/>
      <c r="P19" s="6"/>
      <c r="Q19" s="6"/>
      <c r="R19" s="6"/>
      <c r="S19" s="6"/>
      <c r="T19" s="6"/>
      <c r="U19" s="6"/>
      <c r="V19" s="6"/>
      <c r="W19" s="6"/>
      <c r="X19" s="6"/>
      <c r="AA19" s="8"/>
      <c r="AB19" s="143" t="s">
        <v>36</v>
      </c>
      <c r="AC19" s="143"/>
      <c r="AD19" s="143"/>
      <c r="AE19" s="143"/>
      <c r="AF19" s="143"/>
      <c r="AG19" s="144"/>
    </row>
    <row r="20" spans="3:37" ht="19.899999999999999" customHeight="1" thickBot="1" x14ac:dyDescent="0.45">
      <c r="C20" s="102" t="s">
        <v>56</v>
      </c>
      <c r="D20" s="103"/>
      <c r="E20" s="103"/>
      <c r="F20" s="103"/>
      <c r="G20" s="103"/>
      <c r="H20" s="103"/>
      <c r="I20" s="104"/>
      <c r="K20" s="73"/>
      <c r="L20" s="1" t="s">
        <v>35</v>
      </c>
      <c r="O20" s="73"/>
      <c r="P20" s="1" t="s">
        <v>50</v>
      </c>
      <c r="U20" s="151"/>
      <c r="V20" s="151"/>
      <c r="W20" s="151"/>
      <c r="X20" s="151"/>
      <c r="Y20" s="5" t="s">
        <v>34</v>
      </c>
      <c r="AA20" s="8"/>
      <c r="AB20" s="105"/>
      <c r="AC20" s="105"/>
      <c r="AD20" s="105"/>
      <c r="AE20" s="105"/>
      <c r="AF20" s="105"/>
      <c r="AG20" s="106"/>
    </row>
    <row r="21" spans="3:37" ht="4.9000000000000004" customHeight="1" x14ac:dyDescent="0.4">
      <c r="C21" s="51"/>
      <c r="D21" s="58"/>
      <c r="E21" s="58"/>
      <c r="F21" s="58"/>
      <c r="G21" s="58"/>
      <c r="H21" s="58"/>
      <c r="I21" s="59"/>
      <c r="J21" s="15"/>
      <c r="K21" s="15"/>
      <c r="L21" s="17"/>
      <c r="M21" s="17"/>
      <c r="N21" s="17"/>
      <c r="O21" s="17"/>
      <c r="P21" s="18"/>
      <c r="Q21" s="18"/>
      <c r="R21" s="18"/>
      <c r="S21" s="18"/>
      <c r="T21" s="18"/>
      <c r="U21" s="18"/>
      <c r="V21" s="18"/>
      <c r="W21" s="18"/>
      <c r="X21" s="18"/>
      <c r="Y21" s="15"/>
      <c r="Z21" s="15"/>
      <c r="AA21" s="14"/>
      <c r="AB21" s="130"/>
      <c r="AC21" s="130"/>
      <c r="AD21" s="130"/>
      <c r="AE21" s="130"/>
      <c r="AF21" s="130"/>
      <c r="AG21" s="131"/>
    </row>
    <row r="22" spans="3:37" ht="19.899999999999999" customHeight="1" x14ac:dyDescent="0.4">
      <c r="C22" s="213" t="str">
        <f>IF(AND(ISBLANK(K20), ISBLANK(O20)), "「6.当日の休業状態」を選択してください。", "")</f>
        <v>「6.当日の休業状態」を選択してください。</v>
      </c>
      <c r="D22" s="214"/>
      <c r="E22" s="214"/>
      <c r="F22" s="214"/>
      <c r="G22" s="214"/>
      <c r="H22" s="214"/>
      <c r="I22" s="215"/>
      <c r="K22" s="121" t="s">
        <v>30</v>
      </c>
      <c r="L22" s="121"/>
      <c r="M22" s="121"/>
      <c r="N22" s="121"/>
      <c r="O22" s="121"/>
      <c r="P22" s="158"/>
      <c r="Q22" s="158"/>
      <c r="R22" s="158"/>
      <c r="S22" s="158"/>
      <c r="T22" s="158"/>
      <c r="U22" s="158"/>
      <c r="V22" s="158"/>
      <c r="W22" s="158"/>
      <c r="X22" s="158"/>
      <c r="Y22" s="44" t="s">
        <v>21</v>
      </c>
      <c r="AA22" s="8"/>
      <c r="AB22" s="143" t="s">
        <v>116</v>
      </c>
      <c r="AC22" s="143"/>
      <c r="AD22" s="143"/>
      <c r="AE22" s="143"/>
      <c r="AF22" s="143"/>
      <c r="AG22" s="144"/>
      <c r="AJ22" s="3" t="s">
        <v>38</v>
      </c>
      <c r="AK22" s="3" t="s">
        <v>39</v>
      </c>
    </row>
    <row r="23" spans="3:37" ht="19.899999999999999" customHeight="1" x14ac:dyDescent="0.4">
      <c r="C23" s="210"/>
      <c r="D23" s="211"/>
      <c r="E23" s="211"/>
      <c r="F23" s="211"/>
      <c r="G23" s="211"/>
      <c r="H23" s="211"/>
      <c r="I23" s="212"/>
      <c r="K23" s="108" t="s">
        <v>16</v>
      </c>
      <c r="L23" s="108"/>
      <c r="M23" s="108"/>
      <c r="N23" s="108"/>
      <c r="O23" s="108"/>
      <c r="P23" s="159"/>
      <c r="Q23" s="159"/>
      <c r="R23" s="159"/>
      <c r="S23" s="159"/>
      <c r="T23" s="159"/>
      <c r="U23" s="159"/>
      <c r="V23" s="159"/>
      <c r="W23" s="159"/>
      <c r="X23" s="159"/>
      <c r="Y23" s="22" t="s">
        <v>21</v>
      </c>
      <c r="AA23" s="8"/>
      <c r="AB23" s="105"/>
      <c r="AC23" s="105"/>
      <c r="AD23" s="105"/>
      <c r="AE23" s="105"/>
      <c r="AF23" s="105"/>
      <c r="AG23" s="106"/>
      <c r="AJ23" s="1" t="s">
        <v>71</v>
      </c>
    </row>
    <row r="24" spans="3:37" ht="19.899999999999999" customHeight="1" x14ac:dyDescent="0.4">
      <c r="C24" s="102" t="s">
        <v>57</v>
      </c>
      <c r="D24" s="103"/>
      <c r="E24" s="103"/>
      <c r="F24" s="103"/>
      <c r="G24" s="103"/>
      <c r="H24" s="103"/>
      <c r="I24" s="104"/>
      <c r="K24" s="108" t="s">
        <v>31</v>
      </c>
      <c r="L24" s="108"/>
      <c r="M24" s="108"/>
      <c r="N24" s="108"/>
      <c r="O24" s="108"/>
      <c r="P24" s="159"/>
      <c r="Q24" s="159"/>
      <c r="R24" s="159"/>
      <c r="S24" s="159"/>
      <c r="T24" s="159"/>
      <c r="U24" s="159"/>
      <c r="V24" s="159"/>
      <c r="W24" s="159"/>
      <c r="X24" s="159"/>
      <c r="Y24" s="22" t="s">
        <v>21</v>
      </c>
      <c r="AA24" s="8"/>
      <c r="AB24" s="105"/>
      <c r="AC24" s="105"/>
      <c r="AD24" s="105"/>
      <c r="AE24" s="105"/>
      <c r="AF24" s="105"/>
      <c r="AG24" s="106"/>
      <c r="AJ24" s="42" t="str">
        <f>IF(P22="","",ROUNDUP((P22-P23-ROUNDDOWN(P24/2,0))/P22,4))</f>
        <v/>
      </c>
      <c r="AK24" s="42" t="str">
        <f>IF(P22="","",ROUNDUP((P22-P23-ROUNDDOWN(P24/2,0))/P22,4))</f>
        <v/>
      </c>
    </row>
    <row r="25" spans="3:37" s="31" customFormat="1" ht="4.9000000000000004" customHeight="1" x14ac:dyDescent="0.4">
      <c r="C25" s="52"/>
      <c r="D25" s="62"/>
      <c r="E25" s="62"/>
      <c r="F25" s="62"/>
      <c r="G25" s="62"/>
      <c r="H25" s="62"/>
      <c r="I25" s="63"/>
      <c r="K25" s="32"/>
      <c r="L25" s="32"/>
      <c r="M25" s="32"/>
      <c r="N25" s="32"/>
      <c r="O25" s="32"/>
      <c r="P25" s="33"/>
      <c r="Q25" s="33"/>
      <c r="R25" s="33"/>
      <c r="S25" s="33"/>
      <c r="T25" s="33"/>
      <c r="U25" s="33"/>
      <c r="V25" s="33"/>
      <c r="W25" s="33"/>
      <c r="X25" s="33"/>
      <c r="Y25" s="30"/>
      <c r="AA25" s="29"/>
      <c r="AB25" s="35"/>
      <c r="AC25" s="35"/>
      <c r="AD25" s="35"/>
      <c r="AE25" s="35"/>
      <c r="AF25" s="35"/>
      <c r="AG25" s="36"/>
    </row>
    <row r="26" spans="3:37" ht="19.899999999999999" customHeight="1" x14ac:dyDescent="0.4">
      <c r="C26" s="50"/>
      <c r="D26" s="60"/>
      <c r="E26" s="60"/>
      <c r="F26" s="60"/>
      <c r="G26" s="60"/>
      <c r="H26" s="60"/>
      <c r="I26" s="61"/>
      <c r="K26" s="169" t="s">
        <v>22</v>
      </c>
      <c r="L26" s="170"/>
      <c r="M26" s="170"/>
      <c r="N26" s="170"/>
      <c r="O26" s="171"/>
      <c r="P26" s="160" t="s">
        <v>15</v>
      </c>
      <c r="Q26" s="161"/>
      <c r="R26" s="161"/>
      <c r="S26" s="161"/>
      <c r="T26" s="161"/>
      <c r="U26" s="162"/>
      <c r="V26" s="160" t="s">
        <v>20</v>
      </c>
      <c r="W26" s="161"/>
      <c r="X26" s="161"/>
      <c r="Y26" s="162"/>
      <c r="AA26" s="8"/>
      <c r="AB26" s="105" t="s">
        <v>41</v>
      </c>
      <c r="AC26" s="105"/>
      <c r="AD26" s="105"/>
      <c r="AE26" s="105"/>
      <c r="AF26" s="105"/>
      <c r="AG26" s="106"/>
      <c r="AJ26" s="1" t="s">
        <v>40</v>
      </c>
    </row>
    <row r="27" spans="3:37" ht="19.899999999999999" customHeight="1" x14ac:dyDescent="0.4">
      <c r="C27" s="50"/>
      <c r="D27" s="60"/>
      <c r="E27" s="60"/>
      <c r="F27" s="60"/>
      <c r="G27" s="60"/>
      <c r="H27" s="60"/>
      <c r="I27" s="61"/>
      <c r="K27" s="38"/>
      <c r="L27" s="193" t="s">
        <v>17</v>
      </c>
      <c r="M27" s="193"/>
      <c r="N27" s="193"/>
      <c r="O27" s="193"/>
      <c r="P27" s="165"/>
      <c r="Q27" s="166"/>
      <c r="R27" s="166"/>
      <c r="S27" s="166"/>
      <c r="T27" s="166"/>
      <c r="U27" s="24" t="s">
        <v>21</v>
      </c>
      <c r="V27" s="128"/>
      <c r="W27" s="129"/>
      <c r="X27" s="129"/>
      <c r="Y27" s="37" t="s">
        <v>1</v>
      </c>
      <c r="AA27" s="8"/>
      <c r="AB27" s="105"/>
      <c r="AC27" s="105"/>
      <c r="AD27" s="105"/>
      <c r="AE27" s="105"/>
      <c r="AF27" s="105"/>
      <c r="AG27" s="106"/>
      <c r="AJ27" s="41" t="str">
        <f>IF(P29="","－",ROUNDUP(SUM(P27:T29)/SUM(V27:X29),0))</f>
        <v>－</v>
      </c>
      <c r="AK27" s="41" t="str">
        <f>IF(V29="","－",ROUNDUP(SUM(P27:T29)/SUM(V27:X29),0)-U20)</f>
        <v>－</v>
      </c>
    </row>
    <row r="28" spans="3:37" ht="19.899999999999999" customHeight="1" x14ac:dyDescent="0.4">
      <c r="C28" s="50"/>
      <c r="D28" s="60"/>
      <c r="E28" s="60"/>
      <c r="F28" s="60"/>
      <c r="G28" s="60"/>
      <c r="H28" s="60"/>
      <c r="I28" s="61"/>
      <c r="K28" s="38"/>
      <c r="L28" s="194" t="s">
        <v>18</v>
      </c>
      <c r="M28" s="194"/>
      <c r="N28" s="194"/>
      <c r="O28" s="194"/>
      <c r="P28" s="163"/>
      <c r="Q28" s="159"/>
      <c r="R28" s="159"/>
      <c r="S28" s="159"/>
      <c r="T28" s="159"/>
      <c r="U28" s="22" t="s">
        <v>21</v>
      </c>
      <c r="V28" s="156"/>
      <c r="W28" s="157"/>
      <c r="X28" s="157"/>
      <c r="Y28" s="23" t="s">
        <v>1</v>
      </c>
      <c r="AA28" s="8"/>
      <c r="AB28" s="105"/>
      <c r="AC28" s="105"/>
      <c r="AD28" s="105"/>
      <c r="AE28" s="105"/>
      <c r="AF28" s="105"/>
      <c r="AG28" s="106"/>
      <c r="AK28" s="41"/>
    </row>
    <row r="29" spans="3:37" ht="19.899999999999999" customHeight="1" x14ac:dyDescent="0.15">
      <c r="C29" s="50"/>
      <c r="D29" s="60"/>
      <c r="E29" s="60"/>
      <c r="F29" s="60"/>
      <c r="G29" s="60"/>
      <c r="H29" s="60"/>
      <c r="I29" s="61"/>
      <c r="K29" s="39"/>
      <c r="L29" s="194" t="s">
        <v>19</v>
      </c>
      <c r="M29" s="194"/>
      <c r="N29" s="194"/>
      <c r="O29" s="194"/>
      <c r="P29" s="163"/>
      <c r="Q29" s="159"/>
      <c r="R29" s="159"/>
      <c r="S29" s="159"/>
      <c r="T29" s="159"/>
      <c r="U29" s="22" t="s">
        <v>21</v>
      </c>
      <c r="V29" s="156"/>
      <c r="W29" s="157"/>
      <c r="X29" s="157"/>
      <c r="Y29" s="23" t="s">
        <v>1</v>
      </c>
      <c r="AA29" s="8"/>
      <c r="AB29" s="140" t="s">
        <v>43</v>
      </c>
      <c r="AC29" s="140"/>
      <c r="AD29" s="141" t="str">
        <f>AJ27</f>
        <v>－</v>
      </c>
      <c r="AE29" s="142"/>
      <c r="AF29" s="142"/>
      <c r="AG29" s="43" t="s">
        <v>44</v>
      </c>
      <c r="AJ29" s="31" t="s">
        <v>42</v>
      </c>
      <c r="AK29" s="31"/>
    </row>
    <row r="30" spans="3:37" s="31" customFormat="1" ht="4.9000000000000004" customHeight="1" thickBot="1" x14ac:dyDescent="0.45">
      <c r="C30" s="52"/>
      <c r="D30" s="62"/>
      <c r="E30" s="62"/>
      <c r="F30" s="62"/>
      <c r="G30" s="62"/>
      <c r="H30" s="62"/>
      <c r="I30" s="63"/>
      <c r="J30" s="29"/>
      <c r="K30" s="32"/>
      <c r="L30" s="32"/>
      <c r="M30" s="32"/>
      <c r="N30" s="32"/>
      <c r="O30" s="32"/>
      <c r="P30" s="33"/>
      <c r="Q30" s="33"/>
      <c r="R30" s="33"/>
      <c r="S30" s="33"/>
      <c r="T30" s="33"/>
      <c r="U30" s="33"/>
      <c r="V30" s="33"/>
      <c r="W30" s="33"/>
      <c r="X30" s="33"/>
      <c r="Y30" s="34"/>
      <c r="AA30" s="29"/>
      <c r="AB30" s="35"/>
      <c r="AC30" s="35"/>
      <c r="AD30" s="35"/>
      <c r="AE30" s="35"/>
      <c r="AF30" s="35"/>
      <c r="AG30" s="36"/>
      <c r="AJ30" s="1"/>
      <c r="AK30" s="1"/>
    </row>
    <row r="31" spans="3:37" ht="30" customHeight="1" thickBot="1" x14ac:dyDescent="0.45">
      <c r="C31" s="50"/>
      <c r="D31" s="60"/>
      <c r="E31" s="60"/>
      <c r="F31" s="60"/>
      <c r="G31" s="60"/>
      <c r="H31" s="60"/>
      <c r="I31" s="61"/>
      <c r="J31" s="9"/>
      <c r="K31" s="164" t="s">
        <v>23</v>
      </c>
      <c r="L31" s="154"/>
      <c r="M31" s="154"/>
      <c r="N31" s="154"/>
      <c r="O31" s="155"/>
      <c r="P31" s="152" t="str">
        <f>IF(P22="","",IF(U20&gt;0,AK31,AJ31))</f>
        <v/>
      </c>
      <c r="Q31" s="153"/>
      <c r="R31" s="153"/>
      <c r="S31" s="153"/>
      <c r="T31" s="153"/>
      <c r="U31" s="153"/>
      <c r="V31" s="153"/>
      <c r="W31" s="153"/>
      <c r="X31" s="154" t="s">
        <v>21</v>
      </c>
      <c r="Y31" s="155"/>
      <c r="Z31" s="9"/>
      <c r="AA31" s="8"/>
      <c r="AB31" s="25"/>
      <c r="AC31" s="25"/>
      <c r="AD31" s="25"/>
      <c r="AE31" s="25"/>
      <c r="AF31" s="25"/>
      <c r="AG31" s="26"/>
      <c r="AJ31" s="41" t="str">
        <f>IF(AJ27="－","",ROUNDUP(AJ24*AJ27,0))</f>
        <v/>
      </c>
      <c r="AK31" s="41" t="str">
        <f>IF(AK27="－","",IF(AK27&lt;=0,0,ROUNDUP(AK24*AK27,0)))</f>
        <v/>
      </c>
    </row>
    <row r="32" spans="3:37" ht="4.9000000000000004" customHeight="1" x14ac:dyDescent="0.4">
      <c r="C32" s="51"/>
      <c r="D32" s="58"/>
      <c r="E32" s="58"/>
      <c r="F32" s="58"/>
      <c r="G32" s="58"/>
      <c r="H32" s="58"/>
      <c r="I32" s="59"/>
      <c r="J32" s="15"/>
      <c r="K32" s="20"/>
      <c r="L32" s="20"/>
      <c r="M32" s="20"/>
      <c r="N32" s="20"/>
      <c r="O32" s="20"/>
      <c r="P32" s="21"/>
      <c r="Q32" s="21"/>
      <c r="R32" s="21"/>
      <c r="S32" s="21"/>
      <c r="T32" s="21"/>
      <c r="U32" s="21"/>
      <c r="V32" s="21"/>
      <c r="W32" s="21"/>
      <c r="X32" s="21"/>
      <c r="Y32" s="19"/>
      <c r="Z32" s="15"/>
      <c r="AA32" s="14"/>
      <c r="AB32" s="27"/>
      <c r="AC32" s="27"/>
      <c r="AD32" s="27"/>
      <c r="AE32" s="27"/>
      <c r="AF32" s="27"/>
      <c r="AG32" s="28"/>
    </row>
    <row r="33" spans="3:33" ht="4.9000000000000004" customHeight="1" thickBot="1" x14ac:dyDescent="0.45">
      <c r="C33" s="50"/>
      <c r="D33" s="60"/>
      <c r="E33" s="60"/>
      <c r="F33" s="60"/>
      <c r="G33" s="60"/>
      <c r="H33" s="60"/>
      <c r="I33" s="61"/>
      <c r="L33" s="2"/>
      <c r="M33" s="2"/>
      <c r="N33" s="2"/>
      <c r="O33" s="2"/>
      <c r="P33" s="6"/>
      <c r="Q33" s="6"/>
      <c r="R33" s="6"/>
      <c r="S33" s="6"/>
      <c r="T33" s="6"/>
      <c r="U33" s="6"/>
      <c r="V33" s="6"/>
      <c r="W33" s="6"/>
      <c r="X33" s="6"/>
      <c r="AA33" s="8"/>
      <c r="AB33" s="25"/>
      <c r="AC33" s="25"/>
      <c r="AD33" s="25"/>
      <c r="AE33" s="25"/>
      <c r="AF33" s="25"/>
      <c r="AG33" s="26"/>
    </row>
    <row r="34" spans="3:33" ht="19.899999999999999" customHeight="1" thickBot="1" x14ac:dyDescent="0.45">
      <c r="C34" s="102" t="s">
        <v>58</v>
      </c>
      <c r="D34" s="103"/>
      <c r="E34" s="103"/>
      <c r="F34" s="103"/>
      <c r="G34" s="103"/>
      <c r="H34" s="103"/>
      <c r="I34" s="104"/>
      <c r="K34" s="73"/>
      <c r="M34" s="1" t="s">
        <v>24</v>
      </c>
      <c r="AA34" s="8"/>
      <c r="AB34" s="105" t="s">
        <v>45</v>
      </c>
      <c r="AC34" s="105"/>
      <c r="AD34" s="105"/>
      <c r="AE34" s="105"/>
      <c r="AF34" s="105"/>
      <c r="AG34" s="106"/>
    </row>
    <row r="35" spans="3:33" ht="4.9000000000000004" customHeight="1" x14ac:dyDescent="0.4">
      <c r="C35" s="51"/>
      <c r="D35" s="58"/>
      <c r="E35" s="58"/>
      <c r="F35" s="58"/>
      <c r="G35" s="58"/>
      <c r="H35" s="58"/>
      <c r="I35" s="59"/>
      <c r="J35" s="15"/>
      <c r="K35" s="15"/>
      <c r="L35" s="17"/>
      <c r="M35" s="17"/>
      <c r="N35" s="17"/>
      <c r="O35" s="17"/>
      <c r="P35" s="18"/>
      <c r="Q35" s="18"/>
      <c r="R35" s="18"/>
      <c r="S35" s="18"/>
      <c r="T35" s="18"/>
      <c r="U35" s="18"/>
      <c r="V35" s="18"/>
      <c r="W35" s="18"/>
      <c r="X35" s="18"/>
      <c r="Y35" s="15"/>
      <c r="Z35" s="15"/>
      <c r="AA35" s="14"/>
      <c r="AB35" s="27"/>
      <c r="AC35" s="27"/>
      <c r="AD35" s="27"/>
      <c r="AE35" s="27"/>
      <c r="AF35" s="27"/>
      <c r="AG35" s="28"/>
    </row>
    <row r="36" spans="3:33" ht="4.9000000000000004" customHeight="1" thickBot="1" x14ac:dyDescent="0.45">
      <c r="C36" s="180" t="s">
        <v>59</v>
      </c>
      <c r="D36" s="181"/>
      <c r="E36" s="181"/>
      <c r="F36" s="181"/>
      <c r="G36" s="181"/>
      <c r="H36" s="181"/>
      <c r="I36" s="182"/>
      <c r="L36" s="98"/>
      <c r="M36" s="98"/>
      <c r="N36" s="98"/>
      <c r="O36" s="98"/>
      <c r="P36" s="6"/>
      <c r="Q36" s="6"/>
      <c r="R36" s="6"/>
      <c r="S36" s="6"/>
      <c r="T36" s="6"/>
      <c r="U36" s="6"/>
      <c r="V36" s="6"/>
      <c r="W36" s="6"/>
      <c r="X36" s="6"/>
      <c r="AA36" s="8"/>
      <c r="AB36" s="25"/>
      <c r="AC36" s="25"/>
      <c r="AD36" s="25"/>
      <c r="AE36" s="25"/>
      <c r="AF36" s="25"/>
      <c r="AG36" s="26"/>
    </row>
    <row r="37" spans="3:33" ht="19.899999999999999" customHeight="1" thickBot="1" x14ac:dyDescent="0.45">
      <c r="C37" s="102"/>
      <c r="D37" s="103"/>
      <c r="E37" s="103"/>
      <c r="F37" s="103"/>
      <c r="G37" s="103"/>
      <c r="H37" s="103"/>
      <c r="I37" s="104"/>
      <c r="J37" s="9"/>
      <c r="K37" s="73"/>
      <c r="L37" s="9"/>
      <c r="M37" s="9" t="s">
        <v>25</v>
      </c>
      <c r="N37" s="9"/>
      <c r="O37" s="9"/>
      <c r="P37" s="9"/>
      <c r="Q37" s="9"/>
      <c r="R37" s="9"/>
      <c r="S37" s="9"/>
      <c r="T37" s="9"/>
      <c r="U37" s="9"/>
      <c r="V37" s="9"/>
      <c r="W37" s="9"/>
      <c r="X37" s="9"/>
      <c r="Y37" s="9"/>
      <c r="Z37" s="9"/>
      <c r="AA37" s="8"/>
      <c r="AB37" s="105" t="s">
        <v>117</v>
      </c>
      <c r="AC37" s="105"/>
      <c r="AD37" s="105"/>
      <c r="AE37" s="105"/>
      <c r="AF37" s="105"/>
      <c r="AG37" s="106"/>
    </row>
    <row r="38" spans="3:33" ht="7.5" customHeight="1" thickBot="1" x14ac:dyDescent="0.45">
      <c r="C38" s="210" t="str">
        <f>IF(AND(ISBLANK(K37), ISBLANK(K39)), "「9.振込先」を選択してください。", "")</f>
        <v>「9.振込先」を選択してください。</v>
      </c>
      <c r="D38" s="211"/>
      <c r="E38" s="211"/>
      <c r="F38" s="211"/>
      <c r="G38" s="211"/>
      <c r="H38" s="211"/>
      <c r="I38" s="212"/>
      <c r="J38" s="9"/>
      <c r="K38" s="9"/>
      <c r="L38" s="96"/>
      <c r="M38" s="96"/>
      <c r="N38" s="96"/>
      <c r="O38" s="96"/>
      <c r="P38" s="40"/>
      <c r="Q38" s="40"/>
      <c r="R38" s="40"/>
      <c r="S38" s="40"/>
      <c r="T38" s="40"/>
      <c r="U38" s="40"/>
      <c r="V38" s="40"/>
      <c r="W38" s="40"/>
      <c r="X38" s="40"/>
      <c r="Y38" s="9"/>
      <c r="Z38" s="9"/>
      <c r="AA38" s="8"/>
      <c r="AB38" s="105"/>
      <c r="AC38" s="105"/>
      <c r="AD38" s="105"/>
      <c r="AE38" s="105"/>
      <c r="AF38" s="105"/>
      <c r="AG38" s="106"/>
    </row>
    <row r="39" spans="3:33" ht="19.899999999999999" customHeight="1" thickBot="1" x14ac:dyDescent="0.45">
      <c r="C39" s="210"/>
      <c r="D39" s="211"/>
      <c r="E39" s="211"/>
      <c r="F39" s="211"/>
      <c r="G39" s="211"/>
      <c r="H39" s="211"/>
      <c r="I39" s="212"/>
      <c r="K39" s="73"/>
      <c r="M39" s="1" t="s">
        <v>33</v>
      </c>
      <c r="AA39" s="8"/>
      <c r="AB39" s="105"/>
      <c r="AC39" s="105"/>
      <c r="AD39" s="105"/>
      <c r="AE39" s="105"/>
      <c r="AF39" s="105"/>
      <c r="AG39" s="106"/>
    </row>
    <row r="40" spans="3:33" ht="4.9000000000000004" customHeight="1" x14ac:dyDescent="0.4">
      <c r="C40" s="99"/>
      <c r="D40" s="100"/>
      <c r="E40" s="100"/>
      <c r="F40" s="100"/>
      <c r="G40" s="100"/>
      <c r="H40" s="100"/>
      <c r="I40" s="101"/>
      <c r="J40" s="15"/>
      <c r="K40" s="15"/>
      <c r="L40" s="97"/>
      <c r="M40" s="97"/>
      <c r="N40" s="97"/>
      <c r="O40" s="97"/>
      <c r="P40" s="18"/>
      <c r="Q40" s="18"/>
      <c r="R40" s="18"/>
      <c r="S40" s="18"/>
      <c r="T40" s="18"/>
      <c r="U40" s="18"/>
      <c r="V40" s="18"/>
      <c r="W40" s="18"/>
      <c r="X40" s="18"/>
      <c r="Y40" s="15"/>
      <c r="Z40" s="15"/>
      <c r="AA40" s="14"/>
      <c r="AB40" s="27"/>
      <c r="AC40" s="27"/>
      <c r="AD40" s="27"/>
      <c r="AE40" s="27"/>
      <c r="AF40" s="27"/>
      <c r="AG40" s="28"/>
    </row>
    <row r="41" spans="3:33" ht="4.9000000000000004" customHeight="1" thickBot="1" x14ac:dyDescent="0.45">
      <c r="C41" s="50"/>
      <c r="D41" s="60"/>
      <c r="E41" s="60"/>
      <c r="F41" s="60"/>
      <c r="G41" s="60"/>
      <c r="H41" s="60"/>
      <c r="I41" s="61"/>
      <c r="L41" s="3"/>
      <c r="M41" s="3"/>
      <c r="N41" s="3"/>
      <c r="O41" s="3"/>
      <c r="P41" s="6"/>
      <c r="Q41" s="6"/>
      <c r="R41" s="6"/>
      <c r="S41" s="6"/>
      <c r="T41" s="6"/>
      <c r="U41" s="6"/>
      <c r="V41" s="6"/>
      <c r="W41" s="6"/>
      <c r="X41" s="6"/>
      <c r="AA41" s="8"/>
      <c r="AB41" s="25"/>
      <c r="AC41" s="25"/>
      <c r="AD41" s="25"/>
      <c r="AE41" s="25"/>
      <c r="AF41" s="25"/>
      <c r="AG41" s="26"/>
    </row>
    <row r="42" spans="3:33" ht="19.899999999999999" customHeight="1" thickBot="1" x14ac:dyDescent="0.45">
      <c r="C42" s="102" t="s">
        <v>60</v>
      </c>
      <c r="D42" s="103"/>
      <c r="E42" s="103"/>
      <c r="F42" s="103"/>
      <c r="G42" s="103"/>
      <c r="H42" s="103"/>
      <c r="I42" s="104"/>
      <c r="K42" s="73"/>
      <c r="L42" s="195" t="s">
        <v>68</v>
      </c>
      <c r="M42" s="195"/>
      <c r="N42" s="195"/>
      <c r="O42" s="195"/>
      <c r="P42" s="195"/>
      <c r="Q42" s="195"/>
      <c r="R42" s="195"/>
      <c r="S42" s="195"/>
      <c r="T42" s="195"/>
      <c r="U42" s="195"/>
      <c r="V42" s="195"/>
      <c r="W42" s="195"/>
      <c r="X42" s="195"/>
      <c r="Y42" s="195"/>
      <c r="Z42" s="196"/>
      <c r="AA42" s="47"/>
      <c r="AB42" s="105" t="s">
        <v>37</v>
      </c>
      <c r="AC42" s="105"/>
      <c r="AD42" s="105"/>
      <c r="AE42" s="105"/>
      <c r="AF42" s="105"/>
      <c r="AG42" s="106"/>
    </row>
    <row r="43" spans="3:33" ht="15" customHeight="1" x14ac:dyDescent="0.4">
      <c r="C43" s="50"/>
      <c r="D43" s="60"/>
      <c r="E43" s="60"/>
      <c r="F43" s="60"/>
      <c r="G43" s="60"/>
      <c r="H43" s="60"/>
      <c r="I43" s="61"/>
      <c r="L43" s="195"/>
      <c r="M43" s="195"/>
      <c r="N43" s="195"/>
      <c r="O43" s="195"/>
      <c r="P43" s="195"/>
      <c r="Q43" s="195"/>
      <c r="R43" s="195"/>
      <c r="S43" s="195"/>
      <c r="T43" s="195"/>
      <c r="U43" s="195"/>
      <c r="V43" s="195"/>
      <c r="W43" s="195"/>
      <c r="X43" s="195"/>
      <c r="Y43" s="195"/>
      <c r="Z43" s="196"/>
      <c r="AA43" s="47"/>
      <c r="AB43" s="105"/>
      <c r="AC43" s="105"/>
      <c r="AD43" s="105"/>
      <c r="AE43" s="105"/>
      <c r="AF43" s="105"/>
      <c r="AG43" s="106"/>
    </row>
    <row r="44" spans="3:33" ht="15" customHeight="1" x14ac:dyDescent="0.4">
      <c r="C44" s="50"/>
      <c r="D44" s="60"/>
      <c r="E44" s="60"/>
      <c r="F44" s="60"/>
      <c r="G44" s="60"/>
      <c r="H44" s="60"/>
      <c r="I44" s="61"/>
      <c r="L44" s="195"/>
      <c r="M44" s="195"/>
      <c r="N44" s="195"/>
      <c r="O44" s="195"/>
      <c r="P44" s="195"/>
      <c r="Q44" s="195"/>
      <c r="R44" s="195"/>
      <c r="S44" s="195"/>
      <c r="T44" s="195"/>
      <c r="U44" s="195"/>
      <c r="V44" s="195"/>
      <c r="W44" s="195"/>
      <c r="X44" s="195"/>
      <c r="Y44" s="195"/>
      <c r="Z44" s="196"/>
      <c r="AA44" s="47"/>
      <c r="AB44" s="105"/>
      <c r="AC44" s="105"/>
      <c r="AD44" s="105"/>
      <c r="AE44" s="105"/>
      <c r="AF44" s="105"/>
      <c r="AG44" s="106"/>
    </row>
    <row r="45" spans="3:33" ht="15" customHeight="1" x14ac:dyDescent="0.4">
      <c r="C45" s="50"/>
      <c r="D45" s="60"/>
      <c r="E45" s="60"/>
      <c r="F45" s="60"/>
      <c r="G45" s="60"/>
      <c r="H45" s="60"/>
      <c r="I45" s="61"/>
      <c r="L45" s="195"/>
      <c r="M45" s="195"/>
      <c r="N45" s="195"/>
      <c r="O45" s="195"/>
      <c r="P45" s="195"/>
      <c r="Q45" s="195"/>
      <c r="R45" s="195"/>
      <c r="S45" s="195"/>
      <c r="T45" s="195"/>
      <c r="U45" s="195"/>
      <c r="V45" s="195"/>
      <c r="W45" s="195"/>
      <c r="X45" s="195"/>
      <c r="Y45" s="195"/>
      <c r="Z45" s="196"/>
      <c r="AA45" s="47"/>
      <c r="AB45" s="105"/>
      <c r="AC45" s="105"/>
      <c r="AD45" s="105"/>
      <c r="AE45" s="105"/>
      <c r="AF45" s="105"/>
      <c r="AG45" s="106"/>
    </row>
    <row r="46" spans="3:33" ht="15" customHeight="1" x14ac:dyDescent="0.4">
      <c r="C46" s="51"/>
      <c r="D46" s="58"/>
      <c r="E46" s="58"/>
      <c r="F46" s="58"/>
      <c r="G46" s="58"/>
      <c r="H46" s="58"/>
      <c r="I46" s="59"/>
      <c r="J46" s="15"/>
      <c r="K46" s="15"/>
      <c r="L46" s="197"/>
      <c r="M46" s="197"/>
      <c r="N46" s="197"/>
      <c r="O46" s="197"/>
      <c r="P46" s="197"/>
      <c r="Q46" s="197"/>
      <c r="R46" s="197"/>
      <c r="S46" s="197"/>
      <c r="T46" s="197"/>
      <c r="U46" s="197"/>
      <c r="V46" s="197"/>
      <c r="W46" s="197"/>
      <c r="X46" s="197"/>
      <c r="Y46" s="197"/>
      <c r="Z46" s="197"/>
      <c r="AA46" s="48"/>
      <c r="AB46" s="130"/>
      <c r="AC46" s="130"/>
      <c r="AD46" s="130"/>
      <c r="AE46" s="130"/>
      <c r="AF46" s="130"/>
      <c r="AG46" s="131"/>
    </row>
    <row r="47" spans="3:33" ht="6" customHeight="1" thickBot="1" x14ac:dyDescent="0.45">
      <c r="C47" s="90"/>
      <c r="D47" s="91"/>
      <c r="E47" s="91"/>
      <c r="F47" s="91"/>
      <c r="G47" s="91"/>
      <c r="H47" s="91"/>
      <c r="I47" s="92"/>
      <c r="J47" s="9"/>
      <c r="K47" s="9"/>
      <c r="L47" s="89"/>
      <c r="M47" s="89"/>
      <c r="N47" s="89"/>
      <c r="O47" s="89"/>
      <c r="P47" s="89"/>
      <c r="Q47" s="89"/>
      <c r="R47" s="89"/>
      <c r="S47" s="89"/>
      <c r="T47" s="89"/>
      <c r="U47" s="89"/>
      <c r="V47" s="89"/>
      <c r="W47" s="89"/>
      <c r="X47" s="89"/>
      <c r="Y47" s="89"/>
      <c r="Z47" s="89"/>
      <c r="AA47" s="47"/>
      <c r="AB47" s="87"/>
      <c r="AC47" s="87"/>
      <c r="AD47" s="87"/>
      <c r="AE47" s="87"/>
      <c r="AF47" s="87"/>
      <c r="AG47" s="88"/>
    </row>
    <row r="48" spans="3:33" ht="17.25" customHeight="1" thickBot="1" x14ac:dyDescent="0.45">
      <c r="C48" s="102" t="s">
        <v>108</v>
      </c>
      <c r="D48" s="103"/>
      <c r="E48" s="103"/>
      <c r="F48" s="103"/>
      <c r="G48" s="103"/>
      <c r="H48" s="103"/>
      <c r="I48" s="104"/>
      <c r="J48" s="9"/>
      <c r="K48" s="73"/>
      <c r="L48" s="89"/>
      <c r="M48" s="107" t="s">
        <v>109</v>
      </c>
      <c r="N48" s="107"/>
      <c r="O48" s="107"/>
      <c r="P48" s="107"/>
      <c r="Q48" s="107"/>
      <c r="R48" s="107"/>
      <c r="S48" s="107"/>
      <c r="T48" s="107"/>
      <c r="U48" s="107"/>
      <c r="V48" s="107"/>
      <c r="W48" s="107"/>
      <c r="X48" s="107"/>
      <c r="Y48" s="107"/>
      <c r="Z48" s="89"/>
      <c r="AA48" s="47"/>
      <c r="AB48" s="105"/>
      <c r="AC48" s="105"/>
      <c r="AD48" s="105"/>
      <c r="AE48" s="105"/>
      <c r="AF48" s="105"/>
      <c r="AG48" s="106"/>
    </row>
    <row r="49" spans="2:34" ht="7.5" customHeight="1" x14ac:dyDescent="0.4">
      <c r="C49" s="90"/>
      <c r="D49" s="91"/>
      <c r="E49" s="91"/>
      <c r="F49" s="91"/>
      <c r="G49" s="91"/>
      <c r="H49" s="91"/>
      <c r="I49" s="92"/>
      <c r="J49" s="9"/>
      <c r="K49" s="9"/>
      <c r="L49" s="89"/>
      <c r="M49" s="89"/>
      <c r="N49" s="89"/>
      <c r="O49" s="89"/>
      <c r="P49" s="89"/>
      <c r="Q49" s="89"/>
      <c r="R49" s="89"/>
      <c r="S49" s="89"/>
      <c r="T49" s="89"/>
      <c r="U49" s="89"/>
      <c r="V49" s="89"/>
      <c r="W49" s="89"/>
      <c r="X49" s="89"/>
      <c r="Y49" s="89"/>
      <c r="Z49" s="89"/>
      <c r="AA49" s="47"/>
      <c r="AB49" s="87"/>
      <c r="AC49" s="87"/>
      <c r="AD49" s="87"/>
      <c r="AE49" s="87"/>
      <c r="AF49" s="87"/>
      <c r="AG49" s="88"/>
    </row>
    <row r="50" spans="2:34" ht="19.899999999999999" customHeight="1" x14ac:dyDescent="0.4">
      <c r="C50" s="180" t="s">
        <v>107</v>
      </c>
      <c r="D50" s="181"/>
      <c r="E50" s="181"/>
      <c r="F50" s="181"/>
      <c r="G50" s="181"/>
      <c r="H50" s="181"/>
      <c r="I50" s="182"/>
      <c r="J50" s="49"/>
      <c r="K50" s="121" t="s">
        <v>26</v>
      </c>
      <c r="L50" s="121"/>
      <c r="M50" s="121"/>
      <c r="N50" s="121"/>
      <c r="O50" s="115"/>
      <c r="P50" s="115"/>
      <c r="Q50" s="115"/>
      <c r="R50" s="115"/>
      <c r="S50" s="115"/>
      <c r="T50" s="115"/>
      <c r="U50" s="115"/>
      <c r="V50" s="115"/>
      <c r="W50" s="115"/>
      <c r="X50" s="115"/>
      <c r="Y50" s="115"/>
      <c r="Z50" s="44"/>
      <c r="AA50" s="49"/>
      <c r="AB50" s="132" t="s">
        <v>72</v>
      </c>
      <c r="AC50" s="132"/>
      <c r="AD50" s="132"/>
      <c r="AE50" s="132"/>
      <c r="AF50" s="132"/>
      <c r="AG50" s="133"/>
    </row>
    <row r="51" spans="2:34" ht="19.899999999999999" customHeight="1" x14ac:dyDescent="0.4">
      <c r="C51" s="50"/>
      <c r="D51" s="60"/>
      <c r="E51" s="60"/>
      <c r="F51" s="60"/>
      <c r="G51" s="60"/>
      <c r="H51" s="60"/>
      <c r="I51" s="61"/>
      <c r="J51" s="8"/>
      <c r="K51" s="113" t="s">
        <v>27</v>
      </c>
      <c r="L51" s="113"/>
      <c r="M51" s="113"/>
      <c r="N51" s="113"/>
      <c r="O51" s="116"/>
      <c r="P51" s="117"/>
      <c r="Q51" s="117"/>
      <c r="R51" s="117"/>
      <c r="S51" s="117"/>
      <c r="T51" s="117"/>
      <c r="U51" s="117"/>
      <c r="V51" s="117"/>
      <c r="W51" s="117"/>
      <c r="X51" s="117"/>
      <c r="Y51" s="117"/>
      <c r="Z51" s="7"/>
      <c r="AA51" s="8"/>
      <c r="AB51" s="134"/>
      <c r="AC51" s="134"/>
      <c r="AD51" s="134"/>
      <c r="AE51" s="134"/>
      <c r="AF51" s="134"/>
      <c r="AG51" s="135"/>
    </row>
    <row r="52" spans="2:34" ht="19.899999999999999" customHeight="1" x14ac:dyDescent="0.4">
      <c r="C52" s="51"/>
      <c r="D52" s="58"/>
      <c r="E52" s="58"/>
      <c r="F52" s="58"/>
      <c r="G52" s="58"/>
      <c r="H52" s="58"/>
      <c r="I52" s="59"/>
      <c r="J52" s="15"/>
      <c r="K52" s="114" t="s">
        <v>28</v>
      </c>
      <c r="L52" s="114"/>
      <c r="M52" s="114"/>
      <c r="N52" s="114"/>
      <c r="O52" s="118"/>
      <c r="P52" s="118"/>
      <c r="Q52" s="118"/>
      <c r="R52" s="118"/>
      <c r="S52" s="118"/>
      <c r="T52" s="118"/>
      <c r="U52" s="118"/>
      <c r="V52" s="118"/>
      <c r="W52" s="118"/>
      <c r="X52" s="118"/>
      <c r="Y52" s="118"/>
      <c r="Z52" s="15"/>
      <c r="AA52" s="14"/>
      <c r="AB52" s="136"/>
      <c r="AC52" s="136"/>
      <c r="AD52" s="136"/>
      <c r="AE52" s="136"/>
      <c r="AF52" s="136"/>
      <c r="AG52" s="137"/>
    </row>
    <row r="53" spans="2:34" ht="7.15" customHeight="1" x14ac:dyDescent="0.4"/>
    <row r="54" spans="2:34" ht="7.15" customHeight="1" x14ac:dyDescent="0.4">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2:34" ht="19.899999999999999" customHeight="1" x14ac:dyDescent="0.4">
      <c r="C55" s="119" t="s">
        <v>62</v>
      </c>
      <c r="D55" s="119"/>
      <c r="E55" s="119"/>
      <c r="F55" s="9"/>
      <c r="G55" s="109" t="s">
        <v>67</v>
      </c>
      <c r="H55" s="110"/>
      <c r="I55" s="110"/>
      <c r="J55" s="110"/>
      <c r="K55" s="110"/>
      <c r="L55" s="110"/>
      <c r="M55" s="110"/>
      <c r="N55" s="111"/>
      <c r="O55" s="109" t="s">
        <v>112</v>
      </c>
      <c r="P55" s="110"/>
      <c r="Q55" s="110"/>
      <c r="R55" s="110"/>
      <c r="S55" s="110"/>
      <c r="T55" s="111"/>
      <c r="U55" s="109" t="s">
        <v>64</v>
      </c>
      <c r="V55" s="110"/>
      <c r="W55" s="110"/>
      <c r="X55" s="110"/>
      <c r="Y55" s="111"/>
      <c r="Z55" s="109" t="s">
        <v>63</v>
      </c>
      <c r="AA55" s="110"/>
      <c r="AB55" s="110"/>
      <c r="AC55" s="110"/>
      <c r="AD55" s="109" t="s">
        <v>29</v>
      </c>
      <c r="AE55" s="110"/>
      <c r="AF55" s="110"/>
      <c r="AG55" s="111"/>
    </row>
    <row r="56" spans="2:34" ht="12" customHeight="1" x14ac:dyDescent="0.4">
      <c r="C56" s="119"/>
      <c r="D56" s="119"/>
      <c r="E56" s="119"/>
      <c r="F56" s="70"/>
      <c r="G56" s="199" t="s">
        <v>66</v>
      </c>
      <c r="H56" s="200"/>
      <c r="I56" s="200"/>
      <c r="J56" s="200"/>
      <c r="K56" s="199" t="s">
        <v>65</v>
      </c>
      <c r="L56" s="200"/>
      <c r="M56" s="200"/>
      <c r="N56" s="200"/>
      <c r="O56" s="203"/>
      <c r="P56" s="204"/>
      <c r="Q56" s="204"/>
      <c r="R56" s="204"/>
      <c r="S56" s="204"/>
      <c r="T56" s="204"/>
      <c r="U56" s="120"/>
      <c r="V56" s="121"/>
      <c r="W56" s="121"/>
      <c r="X56" s="121"/>
      <c r="Y56" s="121"/>
      <c r="Z56" s="120"/>
      <c r="AA56" s="121"/>
      <c r="AB56" s="121"/>
      <c r="AC56" s="122"/>
      <c r="AD56" s="9"/>
      <c r="AE56" s="9"/>
      <c r="AF56" s="9"/>
      <c r="AG56" s="7"/>
    </row>
    <row r="57" spans="2:34" ht="12" customHeight="1" x14ac:dyDescent="0.4">
      <c r="F57" s="70"/>
      <c r="G57" s="199"/>
      <c r="H57" s="200"/>
      <c r="I57" s="200"/>
      <c r="J57" s="200"/>
      <c r="K57" s="199"/>
      <c r="L57" s="200"/>
      <c r="M57" s="200"/>
      <c r="N57" s="200"/>
      <c r="O57" s="205"/>
      <c r="P57" s="206"/>
      <c r="Q57" s="206"/>
      <c r="R57" s="206"/>
      <c r="S57" s="206"/>
      <c r="T57" s="206"/>
      <c r="U57" s="123"/>
      <c r="V57" s="113"/>
      <c r="W57" s="113"/>
      <c r="X57" s="113"/>
      <c r="Y57" s="113"/>
      <c r="Z57" s="123"/>
      <c r="AA57" s="113"/>
      <c r="AB57" s="113"/>
      <c r="AC57" s="124"/>
      <c r="AD57" s="9"/>
      <c r="AE57" s="112"/>
      <c r="AF57" s="112"/>
      <c r="AG57" s="7"/>
    </row>
    <row r="58" spans="2:34" ht="12" customHeight="1" x14ac:dyDescent="0.4">
      <c r="F58" s="70"/>
      <c r="G58" s="199"/>
      <c r="H58" s="200"/>
      <c r="I58" s="200"/>
      <c r="J58" s="200"/>
      <c r="K58" s="199"/>
      <c r="L58" s="200"/>
      <c r="M58" s="200"/>
      <c r="N58" s="200"/>
      <c r="O58" s="205"/>
      <c r="P58" s="206"/>
      <c r="Q58" s="206"/>
      <c r="R58" s="206"/>
      <c r="S58" s="206"/>
      <c r="T58" s="206"/>
      <c r="U58" s="123"/>
      <c r="V58" s="113"/>
      <c r="W58" s="113"/>
      <c r="X58" s="113"/>
      <c r="Y58" s="113"/>
      <c r="Z58" s="123"/>
      <c r="AA58" s="113"/>
      <c r="AB58" s="113"/>
      <c r="AC58" s="124"/>
      <c r="AD58" s="9"/>
      <c r="AE58" s="112"/>
      <c r="AF58" s="112"/>
      <c r="AG58" s="7"/>
    </row>
    <row r="59" spans="2:34" ht="12" customHeight="1" x14ac:dyDescent="0.4">
      <c r="F59" s="70"/>
      <c r="G59" s="201"/>
      <c r="H59" s="202"/>
      <c r="I59" s="202"/>
      <c r="J59" s="202"/>
      <c r="K59" s="201"/>
      <c r="L59" s="202"/>
      <c r="M59" s="202"/>
      <c r="N59" s="202"/>
      <c r="O59" s="207"/>
      <c r="P59" s="208"/>
      <c r="Q59" s="208"/>
      <c r="R59" s="208"/>
      <c r="S59" s="208"/>
      <c r="T59" s="208"/>
      <c r="U59" s="125"/>
      <c r="V59" s="114"/>
      <c r="W59" s="114"/>
      <c r="X59" s="114"/>
      <c r="Y59" s="114"/>
      <c r="Z59" s="125"/>
      <c r="AA59" s="114"/>
      <c r="AB59" s="114"/>
      <c r="AC59" s="126"/>
      <c r="AD59" s="15"/>
      <c r="AE59" s="15"/>
      <c r="AF59" s="15"/>
      <c r="AG59" s="16"/>
    </row>
    <row r="61" spans="2:34" ht="19.899999999999999" customHeight="1" x14ac:dyDescent="0.4">
      <c r="AB61" s="108" t="s">
        <v>105</v>
      </c>
      <c r="AC61" s="108"/>
      <c r="AD61" s="108"/>
      <c r="AE61" s="108"/>
      <c r="AF61" s="108"/>
      <c r="AG61" s="108"/>
      <c r="AH61" s="108"/>
    </row>
    <row r="62" spans="2:34" ht="19.899999999999999" customHeight="1" x14ac:dyDescent="0.4">
      <c r="B62" s="93" t="s">
        <v>106</v>
      </c>
      <c r="AB62" s="86"/>
      <c r="AC62" s="86"/>
      <c r="AD62" s="86"/>
      <c r="AE62" s="86"/>
      <c r="AF62" s="86"/>
      <c r="AG62" s="86"/>
      <c r="AH62" s="86"/>
    </row>
    <row r="63" spans="2:34" ht="27.75" customHeight="1" x14ac:dyDescent="0.4">
      <c r="B63" s="209" t="s">
        <v>110</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86"/>
    </row>
    <row r="64" spans="2:34" ht="27.75" customHeight="1" x14ac:dyDescent="0.4">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86"/>
    </row>
    <row r="65" spans="1:34" ht="27.75" customHeight="1" x14ac:dyDescent="0.4">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86"/>
    </row>
    <row r="66" spans="1:34" ht="19.899999999999999" customHeight="1" x14ac:dyDescent="0.4">
      <c r="AA66" s="86"/>
      <c r="AB66" s="86"/>
      <c r="AC66" s="86"/>
      <c r="AD66" s="86"/>
      <c r="AE66" s="86"/>
      <c r="AF66" s="86"/>
      <c r="AG66" s="86"/>
    </row>
    <row r="67" spans="1:34" ht="19.899999999999999" customHeight="1" x14ac:dyDescent="0.4">
      <c r="A67" s="75"/>
      <c r="B67" s="94" t="s">
        <v>73</v>
      </c>
      <c r="C67" s="94"/>
      <c r="D67" s="95"/>
      <c r="E67" s="95"/>
      <c r="F67" s="95"/>
      <c r="G67" s="95"/>
      <c r="H67" s="9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row>
    <row r="68" spans="1:34" ht="19.899999999999999" customHeight="1" x14ac:dyDescent="0.4">
      <c r="A68" s="30"/>
      <c r="B68" s="30"/>
      <c r="C68" s="30" t="s">
        <v>74</v>
      </c>
      <c r="D68" s="30"/>
      <c r="E68" s="30"/>
      <c r="F68" s="30"/>
      <c r="G68" s="30"/>
      <c r="H68" s="30"/>
      <c r="I68" s="30"/>
      <c r="J68" s="30"/>
      <c r="K68" s="30"/>
      <c r="L68" s="30"/>
      <c r="M68" s="30"/>
      <c r="N68" s="30"/>
      <c r="O68" s="30"/>
      <c r="P68" s="30"/>
      <c r="Q68" s="30"/>
      <c r="R68" s="30"/>
      <c r="S68" s="30"/>
      <c r="T68" s="30"/>
      <c r="U68" s="30"/>
      <c r="V68" s="30"/>
      <c r="W68" s="30"/>
      <c r="X68" s="30"/>
      <c r="Y68" s="77"/>
      <c r="Z68" s="77"/>
      <c r="AA68" s="30"/>
      <c r="AB68" s="30"/>
      <c r="AC68" s="78"/>
      <c r="AD68" s="30"/>
      <c r="AE68" s="30"/>
      <c r="AF68" s="78"/>
    </row>
    <row r="69" spans="1:34" ht="19.899999999999999" customHeight="1" x14ac:dyDescent="0.4">
      <c r="A69" s="30"/>
      <c r="B69" s="30"/>
      <c r="C69" s="30" t="s">
        <v>75</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1:34" ht="19.899999999999999" customHeight="1" x14ac:dyDescent="0.4">
      <c r="A70" s="30"/>
      <c r="B70" s="30"/>
      <c r="C70" s="30"/>
      <c r="D70" s="30"/>
      <c r="E70" s="30" t="s">
        <v>76</v>
      </c>
      <c r="F70" s="30"/>
      <c r="G70" s="30"/>
      <c r="H70" s="30"/>
      <c r="I70" s="30"/>
      <c r="J70" s="30"/>
      <c r="K70" s="30"/>
      <c r="L70" s="30"/>
      <c r="M70" s="30"/>
      <c r="N70" s="30"/>
      <c r="O70" s="79"/>
      <c r="P70" s="79"/>
      <c r="Q70" s="79"/>
      <c r="R70" s="30"/>
      <c r="S70" s="30"/>
      <c r="T70" s="30"/>
      <c r="U70" s="30"/>
      <c r="V70" s="30"/>
      <c r="W70" s="30"/>
      <c r="X70" s="30"/>
      <c r="Y70" s="30"/>
      <c r="Z70" s="30"/>
      <c r="AA70" s="30"/>
      <c r="AB70" s="30"/>
      <c r="AC70" s="30"/>
      <c r="AD70" s="30"/>
      <c r="AE70" s="30"/>
      <c r="AF70" s="30"/>
    </row>
    <row r="71" spans="1:34" ht="19.899999999999999" customHeight="1" x14ac:dyDescent="0.4">
      <c r="A71" s="30"/>
      <c r="B71" s="30"/>
      <c r="C71" s="30"/>
      <c r="D71" s="30"/>
      <c r="E71" s="30" t="s">
        <v>77</v>
      </c>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row>
    <row r="72" spans="1:34" ht="19.899999999999999" customHeight="1" x14ac:dyDescent="0.4">
      <c r="A72" s="30"/>
      <c r="B72" s="30"/>
      <c r="C72" s="30"/>
      <c r="D72" s="30"/>
      <c r="E72" s="30" t="s">
        <v>78</v>
      </c>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row>
    <row r="73" spans="1:34" ht="19.899999999999999" customHeight="1" x14ac:dyDescent="0.4">
      <c r="A73" s="30"/>
      <c r="B73" s="30"/>
      <c r="C73" s="30" t="s">
        <v>79</v>
      </c>
      <c r="D73" s="30"/>
      <c r="E73" s="30"/>
      <c r="F73" s="30"/>
      <c r="G73" s="30"/>
      <c r="H73" s="30"/>
      <c r="I73" s="30"/>
      <c r="J73" s="30"/>
      <c r="K73" s="30"/>
      <c r="L73" s="30"/>
      <c r="M73" s="30"/>
      <c r="N73" s="30"/>
      <c r="O73" s="30"/>
      <c r="P73" s="30"/>
      <c r="Q73" s="30"/>
      <c r="R73" s="30"/>
      <c r="S73" s="30"/>
      <c r="T73" s="30"/>
      <c r="U73" s="30"/>
      <c r="V73" s="30"/>
      <c r="W73" s="30"/>
      <c r="X73" s="80"/>
      <c r="Y73" s="80"/>
      <c r="Z73" s="80"/>
      <c r="AA73" s="80"/>
      <c r="AB73" s="80"/>
      <c r="AC73" s="80"/>
      <c r="AD73" s="80"/>
      <c r="AE73" s="80"/>
      <c r="AF73" s="30"/>
    </row>
    <row r="74" spans="1:34" ht="19.899999999999999" customHeight="1" x14ac:dyDescent="0.4">
      <c r="A74" s="30"/>
      <c r="B74" s="30"/>
      <c r="C74" s="198" t="s">
        <v>113</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row>
    <row r="75" spans="1:34" ht="19.899999999999999" customHeight="1" x14ac:dyDescent="0.4">
      <c r="A75" s="30"/>
      <c r="B75" s="30"/>
      <c r="C75" s="30" t="s">
        <v>114</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row>
    <row r="76" spans="1:34" ht="12" customHeight="1" x14ac:dyDescent="0.4">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row>
    <row r="77" spans="1:34" ht="19.899999999999999" customHeight="1" x14ac:dyDescent="0.4">
      <c r="A77" s="76"/>
      <c r="B77" s="94" t="s">
        <v>80</v>
      </c>
      <c r="C77" s="94"/>
      <c r="D77" s="95"/>
      <c r="E77" s="95"/>
      <c r="F77" s="95"/>
      <c r="G77" s="95"/>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5"/>
    </row>
    <row r="78" spans="1:34" ht="19.899999999999999" customHeight="1" x14ac:dyDescent="0.4">
      <c r="A78" s="30"/>
      <c r="B78" s="30"/>
      <c r="C78" s="30" t="s">
        <v>81</v>
      </c>
      <c r="D78" s="30"/>
      <c r="E78" s="30"/>
      <c r="F78" s="30"/>
      <c r="G78" s="30"/>
      <c r="H78" s="30"/>
      <c r="I78" s="30"/>
      <c r="J78" s="80"/>
      <c r="K78" s="80"/>
      <c r="L78" s="80"/>
      <c r="M78" s="78"/>
      <c r="N78" s="80"/>
      <c r="O78" s="80"/>
      <c r="P78" s="80"/>
      <c r="Q78" s="80"/>
      <c r="R78" s="80"/>
      <c r="S78" s="78"/>
      <c r="T78" s="80"/>
      <c r="U78" s="80"/>
      <c r="V78" s="80"/>
      <c r="W78" s="80"/>
      <c r="X78" s="80"/>
      <c r="Y78" s="30"/>
      <c r="Z78" s="30"/>
      <c r="AA78" s="81"/>
      <c r="AB78" s="81"/>
      <c r="AC78" s="81"/>
      <c r="AD78" s="81"/>
      <c r="AE78" s="81"/>
      <c r="AF78" s="81"/>
    </row>
    <row r="79" spans="1:34" ht="19.899999999999999" customHeight="1" x14ac:dyDescent="0.4">
      <c r="A79" s="30"/>
      <c r="B79" s="30"/>
      <c r="C79" s="82" t="s">
        <v>82</v>
      </c>
      <c r="D79" s="30"/>
      <c r="E79" s="30"/>
      <c r="F79" s="30"/>
      <c r="G79" s="30"/>
      <c r="H79" s="30"/>
      <c r="I79" s="30"/>
      <c r="J79" s="30"/>
      <c r="K79" s="80"/>
      <c r="L79" s="80"/>
      <c r="M79" s="80"/>
      <c r="N79" s="78"/>
      <c r="O79" s="80"/>
      <c r="P79" s="80"/>
      <c r="Q79" s="80"/>
      <c r="R79" s="80"/>
      <c r="S79" s="30"/>
      <c r="T79" s="30"/>
      <c r="U79" s="30"/>
      <c r="V79" s="30"/>
      <c r="W79" s="30"/>
      <c r="X79" s="30"/>
      <c r="Y79" s="30"/>
      <c r="Z79" s="30"/>
      <c r="AA79" s="81"/>
      <c r="AB79" s="81"/>
      <c r="AC79" s="81"/>
      <c r="AD79" s="81"/>
      <c r="AE79" s="81"/>
      <c r="AF79" s="81"/>
    </row>
    <row r="80" spans="1:34" ht="19.899999999999999" customHeight="1" x14ac:dyDescent="0.4">
      <c r="A80" s="30"/>
      <c r="B80" s="30"/>
      <c r="C80" s="82" t="s">
        <v>83</v>
      </c>
      <c r="D80" s="30"/>
      <c r="E80" s="30"/>
      <c r="F80" s="30"/>
      <c r="G80" s="30"/>
      <c r="H80" s="30"/>
      <c r="I80" s="30"/>
      <c r="J80" s="30"/>
      <c r="K80" s="77"/>
      <c r="L80" s="79"/>
      <c r="M80" s="79"/>
      <c r="N80" s="79"/>
      <c r="O80" s="79"/>
      <c r="P80" s="79"/>
      <c r="Q80" s="79"/>
      <c r="R80" s="79"/>
      <c r="S80" s="79"/>
      <c r="T80" s="79"/>
      <c r="U80" s="79"/>
      <c r="V80" s="79"/>
      <c r="W80" s="79"/>
      <c r="X80" s="79"/>
      <c r="Y80" s="83"/>
      <c r="Z80" s="83"/>
      <c r="AA80" s="81"/>
      <c r="AB80" s="81"/>
      <c r="AC80" s="81"/>
      <c r="AD80" s="81"/>
      <c r="AE80" s="81"/>
      <c r="AF80" s="81"/>
    </row>
    <row r="81" spans="1:33" ht="12.75" customHeight="1" x14ac:dyDescent="0.4">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81"/>
      <c r="AB81" s="81"/>
      <c r="AC81" s="81"/>
      <c r="AD81" s="81"/>
      <c r="AE81" s="81"/>
      <c r="AF81" s="81"/>
    </row>
    <row r="82" spans="1:33" ht="19.899999999999999" customHeight="1" x14ac:dyDescent="0.4">
      <c r="A82" s="76"/>
      <c r="B82" s="94" t="s">
        <v>84</v>
      </c>
      <c r="C82" s="94"/>
      <c r="D82" s="94"/>
      <c r="E82" s="94"/>
      <c r="F82" s="94"/>
      <c r="G82" s="94"/>
      <c r="H82" s="94"/>
      <c r="I82" s="76"/>
      <c r="J82" s="76"/>
      <c r="K82" s="76"/>
      <c r="L82" s="76"/>
      <c r="M82" s="76"/>
      <c r="N82" s="76"/>
      <c r="O82" s="76"/>
      <c r="P82" s="76"/>
      <c r="Q82" s="76"/>
      <c r="R82" s="76"/>
      <c r="S82" s="76"/>
      <c r="T82" s="76"/>
      <c r="U82" s="76"/>
      <c r="V82" s="76"/>
      <c r="W82" s="76"/>
      <c r="X82" s="76"/>
      <c r="Y82" s="76"/>
      <c r="Z82" s="76"/>
      <c r="AA82" s="84"/>
      <c r="AB82" s="84"/>
      <c r="AC82" s="84"/>
      <c r="AD82" s="84"/>
      <c r="AE82" s="84"/>
      <c r="AF82" s="84"/>
      <c r="AG82" s="75"/>
    </row>
    <row r="83" spans="1:33" ht="19.899999999999999" customHeight="1" x14ac:dyDescent="0.4">
      <c r="A83" s="30"/>
      <c r="B83" s="30"/>
      <c r="C83" s="30" t="s">
        <v>85</v>
      </c>
      <c r="D83" s="30"/>
      <c r="E83" s="30"/>
      <c r="F83" s="30"/>
      <c r="G83" s="30"/>
      <c r="H83" s="30"/>
      <c r="I83" s="81"/>
      <c r="J83" s="81"/>
    </row>
    <row r="84" spans="1:33" ht="19.899999999999999" customHeight="1" x14ac:dyDescent="0.4">
      <c r="A84" s="30"/>
      <c r="B84" s="30"/>
      <c r="C84" s="30"/>
      <c r="D84" s="1" t="s">
        <v>86</v>
      </c>
      <c r="I84" s="30"/>
      <c r="J84" s="30"/>
      <c r="K84" s="78"/>
      <c r="L84" s="78"/>
      <c r="M84" s="78"/>
      <c r="N84" s="78"/>
      <c r="O84" s="33"/>
      <c r="P84" s="33"/>
      <c r="Q84" s="33"/>
      <c r="R84" s="33"/>
      <c r="S84" s="33"/>
      <c r="T84" s="33"/>
      <c r="U84" s="33"/>
      <c r="V84" s="33"/>
      <c r="W84" s="33"/>
      <c r="X84" s="30"/>
      <c r="Y84" s="30"/>
      <c r="Z84" s="30"/>
      <c r="AA84" s="81"/>
      <c r="AB84" s="81"/>
      <c r="AC84" s="81"/>
      <c r="AD84" s="81"/>
      <c r="AE84" s="81"/>
      <c r="AF84" s="81"/>
    </row>
    <row r="85" spans="1:33" ht="19.899999999999999" customHeight="1" x14ac:dyDescent="0.4">
      <c r="A85" s="30"/>
      <c r="B85" s="30"/>
      <c r="C85" s="30"/>
      <c r="D85" s="30" t="s">
        <v>87</v>
      </c>
      <c r="E85" s="30"/>
      <c r="F85" s="30"/>
      <c r="G85" s="30"/>
      <c r="H85" s="30"/>
      <c r="I85" s="30"/>
      <c r="J85" s="30"/>
      <c r="K85" s="30"/>
      <c r="L85" s="30"/>
      <c r="M85" s="30"/>
      <c r="N85" s="30"/>
      <c r="O85" s="30"/>
      <c r="P85" s="30"/>
      <c r="Q85" s="30"/>
      <c r="R85" s="30"/>
      <c r="S85" s="30"/>
      <c r="T85" s="85"/>
      <c r="U85" s="85"/>
      <c r="V85" s="85"/>
      <c r="W85" s="85"/>
      <c r="X85" s="30"/>
      <c r="Y85" s="30"/>
      <c r="Z85" s="30"/>
      <c r="AA85" s="81"/>
      <c r="AB85" s="81"/>
      <c r="AC85" s="81"/>
      <c r="AD85" s="81"/>
      <c r="AE85" s="81"/>
      <c r="AF85" s="81"/>
    </row>
    <row r="86" spans="1:33" ht="19.899999999999999" customHeight="1" x14ac:dyDescent="0.4">
      <c r="A86" s="30"/>
      <c r="B86" s="30"/>
      <c r="C86" s="30"/>
      <c r="D86" s="30" t="s">
        <v>88</v>
      </c>
      <c r="E86" s="30"/>
      <c r="F86" s="30"/>
      <c r="G86" s="30"/>
      <c r="H86" s="30"/>
      <c r="I86" s="30"/>
      <c r="J86" s="30"/>
      <c r="K86" s="30"/>
      <c r="L86" s="30"/>
      <c r="M86" s="30"/>
      <c r="N86" s="30"/>
      <c r="O86" s="85"/>
      <c r="P86" s="85"/>
      <c r="Q86" s="85"/>
      <c r="R86" s="85"/>
      <c r="S86" s="85"/>
      <c r="T86" s="85"/>
      <c r="U86" s="85"/>
      <c r="V86" s="85"/>
      <c r="W86" s="85"/>
      <c r="X86" s="30"/>
      <c r="Y86" s="30"/>
      <c r="Z86" s="30"/>
      <c r="AA86" s="81"/>
      <c r="AB86" s="81"/>
      <c r="AC86" s="81"/>
      <c r="AD86" s="81"/>
      <c r="AE86" s="81"/>
      <c r="AF86" s="81"/>
    </row>
    <row r="87" spans="1:33" ht="19.899999999999999" customHeight="1" x14ac:dyDescent="0.4">
      <c r="A87" s="30"/>
      <c r="B87" s="30"/>
      <c r="C87" s="30" t="s">
        <v>89</v>
      </c>
      <c r="D87" s="30"/>
      <c r="E87" s="30"/>
      <c r="F87" s="30"/>
      <c r="G87" s="30"/>
      <c r="H87" s="30"/>
      <c r="I87" s="30"/>
      <c r="J87" s="78"/>
      <c r="K87" s="78"/>
      <c r="L87" s="78"/>
      <c r="M87" s="78"/>
      <c r="N87" s="78"/>
      <c r="O87" s="33"/>
      <c r="P87" s="33"/>
      <c r="Q87" s="33"/>
      <c r="R87" s="33"/>
      <c r="S87" s="33"/>
      <c r="T87" s="33"/>
      <c r="U87" s="33"/>
      <c r="V87" s="33"/>
      <c r="W87" s="33"/>
      <c r="X87" s="30"/>
      <c r="Y87" s="30"/>
      <c r="Z87" s="30"/>
      <c r="AA87" s="30"/>
      <c r="AB87" s="30"/>
      <c r="AC87" s="30"/>
      <c r="AD87" s="30"/>
      <c r="AE87" s="30"/>
      <c r="AF87" s="30"/>
    </row>
    <row r="88" spans="1:33" ht="19.899999999999999" customHeight="1" x14ac:dyDescent="0.4">
      <c r="A88" s="30"/>
      <c r="B88" s="30"/>
      <c r="C88" s="30"/>
      <c r="D88" s="1" t="s">
        <v>90</v>
      </c>
      <c r="E88" s="30"/>
      <c r="F88" s="30"/>
      <c r="G88" s="30"/>
      <c r="H88" s="30"/>
      <c r="I88" s="30"/>
      <c r="J88" s="30"/>
      <c r="K88" s="78"/>
      <c r="L88" s="78"/>
      <c r="M88" s="78"/>
      <c r="N88" s="78"/>
      <c r="O88" s="33"/>
      <c r="P88" s="33"/>
      <c r="Q88" s="33"/>
      <c r="R88" s="33"/>
      <c r="S88" s="33"/>
      <c r="T88" s="33"/>
      <c r="U88" s="33"/>
      <c r="V88" s="33"/>
      <c r="W88" s="33"/>
      <c r="X88" s="30"/>
      <c r="Y88" s="30"/>
      <c r="Z88" s="30"/>
      <c r="AA88" s="30"/>
      <c r="AB88" s="30"/>
      <c r="AC88" s="30"/>
      <c r="AD88" s="30"/>
      <c r="AE88" s="30"/>
      <c r="AF88" s="30"/>
    </row>
    <row r="89" spans="1:33" ht="19.899999999999999" customHeight="1" x14ac:dyDescent="0.4">
      <c r="A89" s="30"/>
      <c r="B89" s="30"/>
      <c r="C89" s="30" t="s">
        <v>91</v>
      </c>
      <c r="E89" s="30"/>
      <c r="F89" s="30"/>
      <c r="G89" s="30"/>
      <c r="H89" s="30"/>
      <c r="I89" s="30"/>
      <c r="J89" s="30"/>
      <c r="K89" s="78"/>
      <c r="L89" s="78"/>
      <c r="M89" s="78"/>
      <c r="N89" s="78"/>
      <c r="O89" s="33"/>
      <c r="P89" s="33"/>
      <c r="Q89" s="33"/>
      <c r="R89" s="33"/>
      <c r="S89" s="33"/>
      <c r="T89" s="33"/>
      <c r="U89" s="33"/>
      <c r="V89" s="33"/>
      <c r="W89" s="33"/>
      <c r="X89" s="30"/>
      <c r="Y89" s="30"/>
      <c r="Z89" s="30"/>
      <c r="AA89" s="30"/>
      <c r="AB89" s="30"/>
      <c r="AC89" s="30"/>
      <c r="AD89" s="30"/>
      <c r="AE89" s="30"/>
      <c r="AF89" s="30"/>
    </row>
    <row r="90" spans="1:33" ht="19.899999999999999" customHeight="1" x14ac:dyDescent="0.4">
      <c r="A90" s="30"/>
      <c r="B90" s="83"/>
      <c r="C90" s="30"/>
      <c r="D90" s="30" t="s">
        <v>92</v>
      </c>
      <c r="E90" s="83"/>
      <c r="F90" s="83"/>
      <c r="G90" s="83"/>
      <c r="H90" s="83"/>
      <c r="I90" s="30"/>
      <c r="J90" s="30"/>
      <c r="K90" s="78"/>
      <c r="L90" s="78"/>
      <c r="M90" s="78"/>
      <c r="N90" s="78"/>
      <c r="O90" s="33"/>
      <c r="P90" s="33"/>
      <c r="Q90" s="33"/>
      <c r="R90" s="33"/>
      <c r="S90" s="33"/>
      <c r="T90" s="33"/>
      <c r="U90" s="33"/>
      <c r="V90" s="33"/>
      <c r="W90" s="33"/>
      <c r="X90" s="30"/>
      <c r="Y90" s="30"/>
      <c r="Z90" s="30"/>
      <c r="AA90" s="30"/>
      <c r="AB90" s="30"/>
      <c r="AC90" s="30"/>
      <c r="AD90" s="30"/>
      <c r="AE90" s="30"/>
      <c r="AF90" s="30"/>
    </row>
    <row r="91" spans="1:33" ht="19.899999999999999" customHeight="1" x14ac:dyDescent="0.4">
      <c r="A91" s="30"/>
      <c r="B91" s="83"/>
      <c r="C91" s="30"/>
      <c r="D91" s="30" t="s">
        <v>93</v>
      </c>
      <c r="E91" s="83"/>
      <c r="F91" s="83"/>
      <c r="G91" s="83"/>
      <c r="H91" s="83"/>
      <c r="I91" s="30"/>
      <c r="J91" s="30"/>
      <c r="K91" s="78"/>
      <c r="L91" s="78"/>
      <c r="M91" s="78"/>
      <c r="N91" s="78"/>
      <c r="O91" s="33"/>
      <c r="P91" s="33"/>
      <c r="Q91" s="33"/>
      <c r="R91" s="33"/>
      <c r="S91" s="33"/>
      <c r="T91" s="33"/>
      <c r="U91" s="33"/>
      <c r="V91" s="33"/>
      <c r="W91" s="33"/>
      <c r="X91" s="30"/>
      <c r="Y91" s="30"/>
      <c r="Z91" s="30"/>
      <c r="AA91" s="30"/>
      <c r="AB91" s="30"/>
      <c r="AC91" s="30"/>
      <c r="AD91" s="30"/>
      <c r="AE91" s="30"/>
      <c r="AF91" s="30"/>
    </row>
    <row r="92" spans="1:33" ht="19.899999999999999" customHeight="1" x14ac:dyDescent="0.4">
      <c r="A92" s="30"/>
      <c r="B92" s="30"/>
      <c r="C92" s="30"/>
      <c r="D92" s="30" t="s">
        <v>94</v>
      </c>
      <c r="E92" s="30"/>
      <c r="F92" s="30"/>
      <c r="G92" s="30"/>
      <c r="H92" s="30"/>
      <c r="I92" s="30"/>
      <c r="J92" s="30"/>
      <c r="K92" s="81"/>
      <c r="L92" s="81"/>
      <c r="M92" s="81"/>
      <c r="N92" s="81"/>
      <c r="O92" s="81"/>
      <c r="P92" s="81"/>
      <c r="Q92" s="81"/>
      <c r="R92" s="81"/>
      <c r="S92" s="81"/>
      <c r="T92" s="81"/>
      <c r="U92" s="81"/>
      <c r="V92" s="81"/>
      <c r="W92" s="81"/>
      <c r="X92" s="81"/>
      <c r="Y92" s="81"/>
      <c r="Z92" s="81"/>
      <c r="AA92" s="81"/>
      <c r="AB92" s="81"/>
      <c r="AC92" s="81"/>
      <c r="AD92" s="81"/>
      <c r="AE92" s="81"/>
      <c r="AF92" s="81"/>
    </row>
    <row r="93" spans="1:33" ht="19.899999999999999" customHeight="1" x14ac:dyDescent="0.4">
      <c r="A93" s="30"/>
      <c r="B93" s="83"/>
      <c r="C93" s="30"/>
      <c r="D93" s="30" t="s">
        <v>95</v>
      </c>
      <c r="E93" s="83"/>
      <c r="F93" s="83"/>
      <c r="G93" s="83"/>
      <c r="H93" s="83"/>
      <c r="I93" s="30"/>
      <c r="J93" s="30"/>
      <c r="K93" s="81"/>
      <c r="L93" s="81"/>
      <c r="M93" s="81"/>
      <c r="N93" s="81"/>
      <c r="O93" s="81"/>
      <c r="P93" s="81"/>
      <c r="Q93" s="81"/>
      <c r="R93" s="81"/>
      <c r="S93" s="81"/>
      <c r="T93" s="81"/>
      <c r="U93" s="81"/>
      <c r="V93" s="81"/>
      <c r="W93" s="81"/>
      <c r="X93" s="81"/>
      <c r="Y93" s="81"/>
      <c r="Z93" s="81"/>
      <c r="AA93" s="81"/>
      <c r="AB93" s="81"/>
      <c r="AC93" s="81"/>
      <c r="AD93" s="81"/>
      <c r="AE93" s="81"/>
      <c r="AF93" s="81"/>
    </row>
    <row r="94" spans="1:33" ht="19.899999999999999" customHeight="1" x14ac:dyDescent="0.4">
      <c r="A94" s="30"/>
      <c r="B94" s="83"/>
      <c r="C94" s="30"/>
      <c r="D94" s="30" t="s">
        <v>115</v>
      </c>
      <c r="E94" s="83"/>
      <c r="F94" s="83"/>
      <c r="G94" s="83"/>
      <c r="H94" s="83"/>
      <c r="I94" s="30"/>
      <c r="J94" s="30"/>
      <c r="K94" s="81"/>
      <c r="L94" s="81"/>
      <c r="M94" s="81"/>
      <c r="N94" s="81"/>
      <c r="O94" s="81"/>
      <c r="P94" s="81"/>
      <c r="Q94" s="81"/>
      <c r="R94" s="81"/>
      <c r="S94" s="81"/>
      <c r="T94" s="81"/>
      <c r="U94" s="81"/>
      <c r="V94" s="81"/>
      <c r="W94" s="81"/>
      <c r="X94" s="81"/>
      <c r="Y94" s="81"/>
      <c r="Z94" s="81"/>
      <c r="AA94" s="81"/>
      <c r="AB94" s="81"/>
      <c r="AC94" s="81"/>
      <c r="AD94" s="81"/>
      <c r="AE94" s="81"/>
      <c r="AF94" s="81"/>
    </row>
    <row r="95" spans="1:33" ht="14.25" customHeight="1" x14ac:dyDescent="0.4">
      <c r="A95" s="30"/>
      <c r="B95" s="83"/>
      <c r="C95" s="83"/>
      <c r="D95" s="83"/>
      <c r="E95" s="83"/>
      <c r="F95" s="83"/>
      <c r="G95" s="83"/>
      <c r="H95" s="83"/>
      <c r="I95" s="30"/>
      <c r="J95" s="30"/>
      <c r="K95" s="81"/>
      <c r="L95" s="81"/>
      <c r="M95" s="81"/>
      <c r="N95" s="81"/>
      <c r="O95" s="81"/>
      <c r="P95" s="81"/>
      <c r="Q95" s="81"/>
      <c r="R95" s="81"/>
      <c r="S95" s="81"/>
      <c r="T95" s="81"/>
      <c r="U95" s="81"/>
      <c r="V95" s="81"/>
      <c r="W95" s="81"/>
      <c r="X95" s="81"/>
      <c r="Y95" s="81"/>
      <c r="Z95" s="81"/>
      <c r="AA95" s="81"/>
      <c r="AB95" s="81"/>
      <c r="AC95" s="81"/>
      <c r="AD95" s="81"/>
      <c r="AE95" s="81"/>
      <c r="AF95" s="81"/>
    </row>
    <row r="96" spans="1:33" ht="19.899999999999999" customHeight="1" x14ac:dyDescent="0.4">
      <c r="A96" s="30"/>
      <c r="B96" s="30"/>
      <c r="C96" s="30"/>
      <c r="D96" s="82" t="s">
        <v>96</v>
      </c>
      <c r="E96" s="30"/>
      <c r="F96" s="30"/>
      <c r="G96" s="30"/>
      <c r="H96" s="30"/>
      <c r="I96" s="30"/>
      <c r="J96" s="30"/>
      <c r="K96" s="78"/>
      <c r="L96" s="78"/>
      <c r="M96" s="78"/>
      <c r="N96" s="78"/>
      <c r="O96" s="33"/>
      <c r="P96" s="33"/>
      <c r="Q96" s="33"/>
      <c r="R96" s="33"/>
      <c r="S96" s="33"/>
      <c r="T96" s="33"/>
      <c r="U96" s="33"/>
      <c r="V96" s="33"/>
      <c r="W96" s="33"/>
      <c r="X96" s="30"/>
      <c r="Y96" s="30"/>
      <c r="Z96" s="30"/>
      <c r="AA96" s="81"/>
      <c r="AB96" s="81"/>
      <c r="AC96" s="81"/>
      <c r="AD96" s="81"/>
      <c r="AE96" s="81"/>
      <c r="AF96" s="81"/>
    </row>
    <row r="97" spans="1:33" ht="19.899999999999999" customHeight="1" x14ac:dyDescent="0.4">
      <c r="A97" s="30"/>
      <c r="B97" s="30"/>
      <c r="C97" s="30"/>
      <c r="D97" s="82" t="s">
        <v>97</v>
      </c>
      <c r="E97" s="30"/>
      <c r="F97" s="30"/>
      <c r="G97" s="30"/>
      <c r="H97" s="30"/>
      <c r="I97" s="30"/>
      <c r="J97" s="30"/>
      <c r="K97" s="30"/>
      <c r="L97" s="30"/>
      <c r="M97" s="30"/>
      <c r="N97" s="30"/>
      <c r="O97" s="85"/>
      <c r="P97" s="85"/>
      <c r="Q97" s="85"/>
      <c r="R97" s="85"/>
      <c r="S97" s="85"/>
      <c r="T97" s="85"/>
      <c r="U97" s="85"/>
      <c r="V97" s="85"/>
      <c r="W97" s="85"/>
      <c r="X97" s="30"/>
      <c r="Y97" s="30"/>
      <c r="Z97" s="30"/>
      <c r="AA97" s="81"/>
      <c r="AB97" s="81"/>
      <c r="AC97" s="81"/>
      <c r="AD97" s="81"/>
      <c r="AE97" s="81"/>
      <c r="AF97" s="81"/>
    </row>
    <row r="98" spans="1:33" ht="19.899999999999999" customHeight="1" x14ac:dyDescent="0.4">
      <c r="A98" s="30"/>
      <c r="B98" s="30"/>
      <c r="C98" s="30"/>
      <c r="D98" s="82" t="s">
        <v>98</v>
      </c>
      <c r="E98" s="30"/>
      <c r="F98" s="30"/>
      <c r="G98" s="30"/>
      <c r="H98" s="30"/>
      <c r="I98" s="30"/>
      <c r="J98" s="30"/>
      <c r="K98" s="30"/>
      <c r="L98" s="30"/>
      <c r="M98" s="30"/>
      <c r="N98" s="30"/>
      <c r="O98" s="85"/>
      <c r="P98" s="85"/>
      <c r="Q98" s="85"/>
      <c r="R98" s="85"/>
      <c r="S98" s="85"/>
      <c r="T98" s="85"/>
      <c r="U98" s="85"/>
      <c r="V98" s="85"/>
      <c r="W98" s="85"/>
      <c r="X98" s="30"/>
      <c r="Y98" s="30"/>
      <c r="Z98" s="30"/>
      <c r="AA98" s="81"/>
      <c r="AB98" s="81"/>
      <c r="AC98" s="81"/>
      <c r="AD98" s="81"/>
      <c r="AE98" s="81"/>
      <c r="AF98" s="81"/>
    </row>
    <row r="99" spans="1:33" ht="19.899999999999999" customHeight="1" x14ac:dyDescent="0.4">
      <c r="A99" s="30"/>
      <c r="B99" s="30"/>
      <c r="C99" s="30"/>
      <c r="D99" s="82" t="s">
        <v>99</v>
      </c>
      <c r="E99" s="30"/>
      <c r="F99" s="30"/>
      <c r="G99" s="30"/>
      <c r="H99" s="30"/>
      <c r="I99" s="30"/>
      <c r="J99" s="78"/>
      <c r="K99" s="78"/>
      <c r="L99" s="78"/>
      <c r="M99" s="78"/>
      <c r="N99" s="78"/>
      <c r="O99" s="33"/>
      <c r="P99" s="33"/>
      <c r="Q99" s="33"/>
      <c r="R99" s="33"/>
      <c r="S99" s="33"/>
      <c r="T99" s="33"/>
      <c r="U99" s="33"/>
      <c r="V99" s="33"/>
      <c r="W99" s="33"/>
      <c r="X99" s="30"/>
      <c r="Y99" s="30"/>
      <c r="Z99" s="30"/>
      <c r="AA99" s="30"/>
      <c r="AB99" s="30"/>
      <c r="AC99" s="30"/>
      <c r="AD99" s="30"/>
      <c r="AE99" s="30"/>
      <c r="AF99" s="30"/>
      <c r="AG99" s="31"/>
    </row>
    <row r="100" spans="1:33" ht="19.899999999999999" customHeight="1" x14ac:dyDescent="0.4">
      <c r="A100" s="30"/>
      <c r="B100" s="30"/>
      <c r="C100" s="30"/>
      <c r="D100" s="82" t="s">
        <v>100</v>
      </c>
      <c r="E100" s="30"/>
      <c r="F100" s="30"/>
      <c r="G100" s="30"/>
      <c r="H100" s="30"/>
      <c r="I100" s="30"/>
      <c r="J100" s="30"/>
      <c r="K100" s="30"/>
      <c r="L100" s="30"/>
      <c r="M100" s="30"/>
      <c r="N100" s="30"/>
      <c r="O100" s="85"/>
      <c r="P100" s="85"/>
      <c r="Q100" s="85"/>
      <c r="R100" s="85"/>
      <c r="S100" s="85"/>
      <c r="T100" s="85"/>
      <c r="U100" s="85"/>
      <c r="V100" s="85"/>
      <c r="W100" s="85"/>
      <c r="X100" s="30"/>
      <c r="Y100" s="30"/>
      <c r="Z100" s="30"/>
      <c r="AA100" s="81"/>
      <c r="AB100" s="81"/>
      <c r="AC100" s="81"/>
      <c r="AD100" s="81"/>
      <c r="AE100" s="81"/>
      <c r="AF100" s="81"/>
    </row>
    <row r="101" spans="1:33" ht="19.899999999999999" customHeight="1" x14ac:dyDescent="0.4">
      <c r="A101" s="30"/>
      <c r="B101" s="30"/>
      <c r="C101" s="30"/>
      <c r="D101" s="82" t="s">
        <v>101</v>
      </c>
      <c r="E101" s="30"/>
      <c r="F101" s="30"/>
      <c r="G101" s="30"/>
      <c r="H101" s="30"/>
      <c r="I101" s="30"/>
      <c r="J101" s="78"/>
      <c r="K101" s="78"/>
      <c r="L101" s="78"/>
      <c r="M101" s="78"/>
      <c r="N101" s="78"/>
      <c r="O101" s="33"/>
      <c r="P101" s="33"/>
      <c r="Q101" s="33"/>
      <c r="R101" s="33"/>
      <c r="S101" s="33"/>
      <c r="T101" s="33"/>
      <c r="U101" s="33"/>
      <c r="V101" s="33"/>
      <c r="W101" s="33"/>
      <c r="X101" s="30"/>
      <c r="Y101" s="30"/>
      <c r="Z101" s="30"/>
      <c r="AA101" s="30"/>
      <c r="AB101" s="30"/>
      <c r="AC101" s="30"/>
      <c r="AD101" s="30"/>
      <c r="AE101" s="30"/>
      <c r="AF101" s="30"/>
      <c r="AG101" s="31"/>
    </row>
    <row r="102" spans="1:33" ht="19.899999999999999" customHeight="1" x14ac:dyDescent="0.4">
      <c r="A102" s="30"/>
      <c r="B102" s="30"/>
      <c r="C102" s="30"/>
      <c r="D102" s="82" t="s">
        <v>102</v>
      </c>
      <c r="E102" s="30"/>
      <c r="F102" s="30"/>
      <c r="G102" s="30"/>
      <c r="H102" s="30"/>
      <c r="I102" s="30"/>
      <c r="J102" s="78"/>
      <c r="K102" s="78"/>
      <c r="L102" s="78"/>
      <c r="M102" s="78"/>
      <c r="N102" s="78"/>
      <c r="O102" s="33"/>
      <c r="P102" s="33"/>
      <c r="Q102" s="33"/>
      <c r="R102" s="33"/>
      <c r="S102" s="33"/>
      <c r="T102" s="33"/>
      <c r="U102" s="33"/>
      <c r="V102" s="33"/>
      <c r="W102" s="33"/>
      <c r="X102" s="30"/>
      <c r="Y102" s="30"/>
      <c r="Z102" s="30"/>
      <c r="AA102" s="30"/>
      <c r="AB102" s="30"/>
      <c r="AC102" s="30"/>
      <c r="AD102" s="30"/>
      <c r="AE102" s="30"/>
      <c r="AF102" s="30"/>
      <c r="AG102" s="31"/>
    </row>
    <row r="103" spans="1:33" ht="19.899999999999999" customHeight="1" x14ac:dyDescent="0.4">
      <c r="A103" s="30"/>
      <c r="B103" s="30"/>
      <c r="C103" s="30"/>
      <c r="D103" s="82" t="s">
        <v>103</v>
      </c>
      <c r="E103" s="30"/>
      <c r="F103" s="30"/>
      <c r="G103" s="30"/>
      <c r="H103" s="30"/>
      <c r="I103" s="30"/>
      <c r="J103" s="78"/>
      <c r="K103" s="78"/>
      <c r="L103" s="78"/>
      <c r="M103" s="78"/>
      <c r="N103" s="78"/>
      <c r="O103" s="33"/>
      <c r="P103" s="33"/>
      <c r="Q103" s="33"/>
      <c r="R103" s="33"/>
      <c r="S103" s="33"/>
      <c r="T103" s="33"/>
      <c r="U103" s="33"/>
      <c r="V103" s="33"/>
      <c r="W103" s="33"/>
      <c r="X103" s="30"/>
      <c r="Y103" s="30"/>
      <c r="Z103" s="30"/>
      <c r="AA103" s="30"/>
      <c r="AB103" s="30"/>
      <c r="AC103" s="30"/>
      <c r="AD103" s="30"/>
      <c r="AE103" s="30"/>
      <c r="AF103" s="30"/>
      <c r="AG103" s="31"/>
    </row>
    <row r="104" spans="1:33" ht="19.899999999999999" customHeight="1" x14ac:dyDescent="0.4">
      <c r="A104" s="30"/>
      <c r="B104" s="83"/>
      <c r="C104" s="30"/>
      <c r="D104" s="82" t="s">
        <v>104</v>
      </c>
      <c r="E104" s="83"/>
      <c r="F104" s="83"/>
      <c r="G104" s="83"/>
      <c r="H104" s="83"/>
      <c r="I104" s="30"/>
      <c r="J104" s="30"/>
      <c r="K104" s="81"/>
      <c r="L104" s="81"/>
      <c r="M104" s="81"/>
      <c r="N104" s="81"/>
      <c r="O104" s="81"/>
      <c r="P104" s="81"/>
      <c r="Q104" s="81"/>
      <c r="R104" s="81"/>
      <c r="S104" s="81"/>
      <c r="T104" s="81"/>
      <c r="U104" s="81"/>
      <c r="V104" s="81"/>
      <c r="W104" s="81"/>
      <c r="X104" s="81"/>
      <c r="Y104" s="81"/>
      <c r="Z104" s="81"/>
      <c r="AA104" s="81"/>
      <c r="AB104" s="81"/>
      <c r="AC104" s="81"/>
      <c r="AD104" s="81"/>
      <c r="AE104" s="81"/>
      <c r="AF104" s="81"/>
    </row>
    <row r="105" spans="1:33" ht="19.899999999999999" customHeight="1" x14ac:dyDescent="0.4">
      <c r="A105" s="30"/>
      <c r="B105" s="30"/>
      <c r="C105" s="83"/>
      <c r="D105" s="83"/>
      <c r="E105" s="83"/>
      <c r="F105" s="83"/>
      <c r="G105" s="83"/>
      <c r="H105" s="83"/>
      <c r="I105" s="83"/>
      <c r="J105" s="30"/>
      <c r="K105" s="30"/>
      <c r="L105" s="30"/>
      <c r="M105" s="30"/>
      <c r="N105" s="30"/>
      <c r="O105" s="79"/>
      <c r="P105" s="79"/>
      <c r="Q105" s="79"/>
      <c r="R105" s="79"/>
      <c r="S105" s="79"/>
      <c r="T105" s="79"/>
      <c r="U105" s="79"/>
      <c r="V105" s="79"/>
      <c r="W105" s="79"/>
      <c r="X105" s="79"/>
      <c r="Y105" s="79"/>
      <c r="Z105" s="30"/>
      <c r="AA105" s="30"/>
      <c r="AB105" s="81"/>
      <c r="AC105" s="81"/>
      <c r="AD105" s="81"/>
      <c r="AE105" s="81"/>
      <c r="AF105" s="81"/>
      <c r="AG105" s="81"/>
    </row>
    <row r="107" spans="1:33" ht="19.899999999999999" customHeight="1" x14ac:dyDescent="0.4">
      <c r="E107" s="1" t="str">
        <f>V4&amp;W4&amp;X4</f>
        <v>－</v>
      </c>
      <c r="F107" s="1">
        <f>U5</f>
        <v>0</v>
      </c>
      <c r="G107" s="1">
        <f>U6</f>
        <v>0</v>
      </c>
      <c r="J107" s="71">
        <f>O13</f>
        <v>0</v>
      </c>
      <c r="K107" s="1">
        <f>K17</f>
        <v>0</v>
      </c>
      <c r="L107" s="1">
        <f>K18</f>
        <v>0</v>
      </c>
      <c r="M107" s="41" t="str">
        <f>IF(O56="",P31,O56)</f>
        <v/>
      </c>
      <c r="V107" s="74"/>
    </row>
  </sheetData>
  <mergeCells count="95">
    <mergeCell ref="C38:I39"/>
    <mergeCell ref="C24:I24"/>
    <mergeCell ref="C22:I23"/>
    <mergeCell ref="AA8:AF8"/>
    <mergeCell ref="C74:AG74"/>
    <mergeCell ref="U56:Y59"/>
    <mergeCell ref="O55:T55"/>
    <mergeCell ref="K56:N59"/>
    <mergeCell ref="G56:J59"/>
    <mergeCell ref="G55:N55"/>
    <mergeCell ref="O56:T59"/>
    <mergeCell ref="B63:AG65"/>
    <mergeCell ref="C42:I42"/>
    <mergeCell ref="C50:I50"/>
    <mergeCell ref="L14:N14"/>
    <mergeCell ref="P14:S14"/>
    <mergeCell ref="M15:Y15"/>
    <mergeCell ref="C17:I17"/>
    <mergeCell ref="K17:Y17"/>
    <mergeCell ref="C34:I34"/>
    <mergeCell ref="C20:I20"/>
    <mergeCell ref="C36:I37"/>
    <mergeCell ref="L27:O27"/>
    <mergeCell ref="L28:O28"/>
    <mergeCell ref="L29:O29"/>
    <mergeCell ref="P28:T28"/>
    <mergeCell ref="L42:Z46"/>
    <mergeCell ref="D1:AE2"/>
    <mergeCell ref="C4:K5"/>
    <mergeCell ref="K23:O23"/>
    <mergeCell ref="K22:O22"/>
    <mergeCell ref="U5:AG5"/>
    <mergeCell ref="U6:AG6"/>
    <mergeCell ref="C13:I13"/>
    <mergeCell ref="C14:I15"/>
    <mergeCell ref="C16:I16"/>
    <mergeCell ref="C18:I18"/>
    <mergeCell ref="AE3:AF3"/>
    <mergeCell ref="AB3:AC3"/>
    <mergeCell ref="S6:T6"/>
    <mergeCell ref="P5:R5"/>
    <mergeCell ref="C12:I12"/>
    <mergeCell ref="AB17:AG17"/>
    <mergeCell ref="K26:O26"/>
    <mergeCell ref="K24:O24"/>
    <mergeCell ref="K18:Y18"/>
    <mergeCell ref="P26:U26"/>
    <mergeCell ref="AB19:AG21"/>
    <mergeCell ref="AB18:AG18"/>
    <mergeCell ref="U13:Y13"/>
    <mergeCell ref="K16:Y16"/>
    <mergeCell ref="U20:X20"/>
    <mergeCell ref="P31:W31"/>
    <mergeCell ref="X31:Y31"/>
    <mergeCell ref="V28:X28"/>
    <mergeCell ref="V29:X29"/>
    <mergeCell ref="P22:X22"/>
    <mergeCell ref="P23:X23"/>
    <mergeCell ref="P24:X24"/>
    <mergeCell ref="V26:Y26"/>
    <mergeCell ref="P29:T29"/>
    <mergeCell ref="K31:O31"/>
    <mergeCell ref="P27:T27"/>
    <mergeCell ref="S4:T5"/>
    <mergeCell ref="X4:Y4"/>
    <mergeCell ref="V27:X27"/>
    <mergeCell ref="AB42:AG46"/>
    <mergeCell ref="AB50:AG52"/>
    <mergeCell ref="AB13:AG16"/>
    <mergeCell ref="AB26:AG28"/>
    <mergeCell ref="AB29:AC29"/>
    <mergeCell ref="AD29:AF29"/>
    <mergeCell ref="AB34:AG34"/>
    <mergeCell ref="AB22:AG24"/>
    <mergeCell ref="AB37:AG39"/>
    <mergeCell ref="AA12:AG12"/>
    <mergeCell ref="J12:Z12"/>
    <mergeCell ref="K13:M13"/>
    <mergeCell ref="O13:S13"/>
    <mergeCell ref="C48:I48"/>
    <mergeCell ref="AB48:AG48"/>
    <mergeCell ref="M48:Y48"/>
    <mergeCell ref="AB61:AH61"/>
    <mergeCell ref="AD55:AG55"/>
    <mergeCell ref="AE57:AF58"/>
    <mergeCell ref="K51:N51"/>
    <mergeCell ref="K52:N52"/>
    <mergeCell ref="O50:Y50"/>
    <mergeCell ref="O51:Y51"/>
    <mergeCell ref="O52:Y52"/>
    <mergeCell ref="C55:E56"/>
    <mergeCell ref="Z56:AC59"/>
    <mergeCell ref="Z55:AC55"/>
    <mergeCell ref="U55:Y55"/>
    <mergeCell ref="K50:N50"/>
  </mergeCells>
  <phoneticPr fontId="1"/>
  <dataValidations count="4">
    <dataValidation type="list" showInputMessage="1" showErrorMessage="1" sqref="K42 K34 J92 K48">
      <formula1>",　,✔,"</formula1>
    </dataValidation>
    <dataValidation type="list" showInputMessage="1" showErrorMessage="1" sqref="K18:Y18">
      <formula1>",　,一般飲食店,食品製造・販売,サービス業（ホテル・旅館）,サービス業（洗濯・理容業）,サービス業（医療業）,サービス業（その他）,その他"</formula1>
    </dataValidation>
    <dataValidation showInputMessage="1" showErrorMessage="1" sqref="K17:Y17 J82:X82"/>
    <dataValidation type="list" showInputMessage="1" showErrorMessage="1" sqref="K37 K39 K20 O20">
      <formula1>"✔"</formula1>
    </dataValidation>
  </dataValidations>
  <printOptions horizontalCentered="1" verticalCentered="1"/>
  <pageMargins left="0.59055118110236227" right="0.59055118110236227" top="0.59055118110236227" bottom="0" header="0.31496062992125984" footer="0.31496062992125984"/>
  <pageSetup paperSize="9" scale="84" orientation="portrait" r:id="rId1"/>
  <rowBreaks count="1" manualBreakCount="1">
    <brk id="59" max="32" man="1"/>
  </rowBreaks>
  <colBreaks count="1" manualBreakCount="1">
    <brk id="33" max="103"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Group Box 6">
              <controlPr defaultSize="0" autoFill="0" autoPict="0">
                <anchor moveWithCells="1">
                  <from>
                    <xdr:col>9</xdr:col>
                    <xdr:colOff>28575</xdr:colOff>
                    <xdr:row>18</xdr:row>
                    <xdr:rowOff>19050</xdr:rowOff>
                  </from>
                  <to>
                    <xdr:col>17</xdr:col>
                    <xdr:colOff>142875</xdr:colOff>
                    <xdr:row>20</xdr:row>
                    <xdr:rowOff>38100</xdr:rowOff>
                  </to>
                </anchor>
              </controlPr>
            </control>
          </mc:Choice>
        </mc:AlternateContent>
        <mc:AlternateContent xmlns:mc="http://schemas.openxmlformats.org/markup-compatibility/2006">
          <mc:Choice Requires="x14">
            <control shapeId="1031" r:id="rId5" name="Group Box 7">
              <controlPr defaultSize="0" autoFill="0" autoPict="0">
                <anchor moveWithCells="1">
                  <from>
                    <xdr:col>9</xdr:col>
                    <xdr:colOff>57150</xdr:colOff>
                    <xdr:row>35</xdr:row>
                    <xdr:rowOff>19050</xdr:rowOff>
                  </from>
                  <to>
                    <xdr:col>23</xdr:col>
                    <xdr:colOff>152400</xdr:colOff>
                    <xdr:row>39</xdr:row>
                    <xdr:rowOff>28575</xdr:rowOff>
                  </to>
                </anchor>
              </controlPr>
            </control>
          </mc:Choice>
        </mc:AlternateContent>
        <mc:AlternateContent xmlns:mc="http://schemas.openxmlformats.org/markup-compatibility/2006">
          <mc:Choice Requires="x14">
            <control shapeId="1032" r:id="rId6" name="Group Box 8">
              <controlPr defaultSize="0" autoFill="0" autoPict="0">
                <anchor moveWithCells="1">
                  <from>
                    <xdr:col>8</xdr:col>
                    <xdr:colOff>28575</xdr:colOff>
                    <xdr:row>83</xdr:row>
                    <xdr:rowOff>19050</xdr:rowOff>
                  </from>
                  <to>
                    <xdr:col>16</xdr:col>
                    <xdr:colOff>57150</xdr:colOff>
                    <xdr:row>84</xdr:row>
                    <xdr:rowOff>95250</xdr:rowOff>
                  </to>
                </anchor>
              </controlPr>
            </control>
          </mc:Choice>
        </mc:AlternateContent>
        <mc:AlternateContent xmlns:mc="http://schemas.openxmlformats.org/markup-compatibility/2006">
          <mc:Choice Requires="x14">
            <control shapeId="1033" r:id="rId7" name="Group Box 9">
              <controlPr defaultSize="0" autoFill="0" autoPict="0">
                <anchor moveWithCells="1">
                  <from>
                    <xdr:col>8</xdr:col>
                    <xdr:colOff>57150</xdr:colOff>
                    <xdr:row>89</xdr:row>
                    <xdr:rowOff>0</xdr:rowOff>
                  </from>
                  <to>
                    <xdr:col>22</xdr:col>
                    <xdr:colOff>152400</xdr:colOff>
                    <xdr:row>91</xdr:row>
                    <xdr:rowOff>171450</xdr:rowOff>
                  </to>
                </anchor>
              </controlPr>
            </control>
          </mc:Choice>
        </mc:AlternateContent>
        <mc:AlternateContent xmlns:mc="http://schemas.openxmlformats.org/markup-compatibility/2006">
          <mc:Choice Requires="x14">
            <control shapeId="1036" r:id="rId8" name="Group Box 12">
              <controlPr defaultSize="0" autoFill="0" autoPict="0">
                <anchor moveWithCells="1">
                  <from>
                    <xdr:col>9</xdr:col>
                    <xdr:colOff>57150</xdr:colOff>
                    <xdr:row>35</xdr:row>
                    <xdr:rowOff>19050</xdr:rowOff>
                  </from>
                  <to>
                    <xdr:col>23</xdr:col>
                    <xdr:colOff>152400</xdr:colOff>
                    <xdr:row>39</xdr:row>
                    <xdr:rowOff>28575</xdr:rowOff>
                  </to>
                </anchor>
              </controlPr>
            </control>
          </mc:Choice>
        </mc:AlternateContent>
        <mc:AlternateContent xmlns:mc="http://schemas.openxmlformats.org/markup-compatibility/2006">
          <mc:Choice Requires="x14">
            <control shapeId="1037" r:id="rId9" name="Group Box 13">
              <controlPr defaultSize="0" autoFill="0" autoPict="0">
                <anchor moveWithCells="1">
                  <from>
                    <xdr:col>9</xdr:col>
                    <xdr:colOff>28575</xdr:colOff>
                    <xdr:row>18</xdr:row>
                    <xdr:rowOff>19050</xdr:rowOff>
                  </from>
                  <to>
                    <xdr:col>17</xdr:col>
                    <xdr:colOff>142875</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2025-08-27T03:24:29Z</dcterms:modified>
</cp:coreProperties>
</file>