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kfs01\s0603\R6group\04_商業まちづくりG\04_商店街等事業費補助金\03_商店街等活性化促進事業費補助\00_★【重要】令和７年度フォルダ（来年度移転用）★\02_交付要綱（←）\01_起案（要綱改正）\現行（令和６年度確定書式）_編集データあり\令和７年度電子起案用（暫定）\決裁後確定用（暫定）\"/>
    </mc:Choice>
  </mc:AlternateContent>
  <bookViews>
    <workbookView xWindow="61200" yWindow="0" windowWidth="19560" windowHeight="8055" tabRatio="864"/>
  </bookViews>
  <sheets>
    <sheet name="補助事業計画書" sheetId="2" r:id="rId1"/>
    <sheet name="事業計画内容" sheetId="3" r:id="rId2"/>
    <sheet name="経費の配分" sheetId="5" r:id="rId3"/>
  </sheets>
  <definedNames>
    <definedName name="_xlnm.Print_Area" localSheetId="2">経費の配分!$A$1:$K$33</definedName>
    <definedName name="_xlnm.Print_Area" localSheetId="1">事業計画内容!$A$1:$R$98</definedName>
    <definedName name="_xlnm.Print_Area" localSheetId="0">補助事業計画書!$B$1:$K$28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4" i="5" l="1"/>
  <c r="H26" i="5" l="1"/>
  <c r="I13" i="5" l="1"/>
  <c r="I14" i="5" l="1"/>
  <c r="I15" i="5"/>
  <c r="I18" i="5" l="1"/>
  <c r="B32" i="5" s="1"/>
  <c r="H18" i="5"/>
  <c r="F18" i="5"/>
  <c r="C32" i="5" s="1"/>
  <c r="F9" i="5"/>
  <c r="I9" i="5" s="1"/>
  <c r="E23" i="5" l="1"/>
  <c r="E25" i="5"/>
  <c r="E26" i="5" s="1"/>
  <c r="E22" i="5"/>
  <c r="E24" i="5" l="1"/>
  <c r="H27" i="5" l="1"/>
  <c r="F32" i="5" s="1"/>
  <c r="I32" i="5" s="1"/>
  <c r="E27" i="5"/>
</calcChain>
</file>

<file path=xl/comments1.xml><?xml version="1.0" encoding="utf-8"?>
<comments xmlns="http://schemas.openxmlformats.org/spreadsheetml/2006/main">
  <authors>
    <author>user</author>
  </authors>
  <commentList>
    <comment ref="I32" authorId="0" shapeId="0">
      <text>
        <r>
          <rPr>
            <b/>
            <sz val="10"/>
            <color indexed="81"/>
            <rFont val="ＭＳ Ｐゴシック"/>
            <family val="3"/>
            <charset val="128"/>
          </rPr>
          <t>補助事業に要する経費－交付申請額</t>
        </r>
      </text>
    </comment>
  </commentList>
</comments>
</file>

<file path=xl/sharedStrings.xml><?xml version="1.0" encoding="utf-8"?>
<sst xmlns="http://schemas.openxmlformats.org/spreadsheetml/2006/main" count="175" uniqueCount="124">
  <si>
    <t>収入の部</t>
    <rPh sb="0" eb="2">
      <t>シュウニュウ</t>
    </rPh>
    <rPh sb="3" eb="4">
      <t>ブ</t>
    </rPh>
    <phoneticPr fontId="2"/>
  </si>
  <si>
    <t>種類</t>
    <rPh sb="0" eb="2">
      <t>シュルイ</t>
    </rPh>
    <phoneticPr fontId="2"/>
  </si>
  <si>
    <t>内容</t>
    <rPh sb="0" eb="2">
      <t>ナイヨウ</t>
    </rPh>
    <phoneticPr fontId="2"/>
  </si>
  <si>
    <t>合　計</t>
    <rPh sb="0" eb="1">
      <t>ゴウ</t>
    </rPh>
    <rPh sb="2" eb="3">
      <t>ケイ</t>
    </rPh>
    <phoneticPr fontId="2"/>
  </si>
  <si>
    <t>支出の部</t>
    <rPh sb="0" eb="2">
      <t>シシュツ</t>
    </rPh>
    <rPh sb="3" eb="4">
      <t>ブ</t>
    </rPh>
    <phoneticPr fontId="2"/>
  </si>
  <si>
    <t>（単位：円）</t>
  </si>
  <si>
    <t>消費税</t>
    <rPh sb="0" eb="3">
      <t>ショウヒゼイ</t>
    </rPh>
    <phoneticPr fontId="2"/>
  </si>
  <si>
    <t>（単位：円）</t>
    <phoneticPr fontId="2"/>
  </si>
  <si>
    <t>補助事業計画書</t>
    <rPh sb="0" eb="2">
      <t>ホジョ</t>
    </rPh>
    <rPh sb="2" eb="4">
      <t>ジギョウ</t>
    </rPh>
    <rPh sb="4" eb="7">
      <t>ケイカクショ</t>
    </rPh>
    <phoneticPr fontId="2"/>
  </si>
  <si>
    <t>団体名</t>
    <rPh sb="0" eb="2">
      <t>ダンタイ</t>
    </rPh>
    <rPh sb="2" eb="3">
      <t>メイ</t>
    </rPh>
    <phoneticPr fontId="2"/>
  </si>
  <si>
    <t>所在地</t>
    <rPh sb="0" eb="3">
      <t>ショザイチ</t>
    </rPh>
    <phoneticPr fontId="2"/>
  </si>
  <si>
    <t>負担区分</t>
    <phoneticPr fontId="2"/>
  </si>
  <si>
    <t>担当者(氏名)</t>
    <rPh sb="0" eb="3">
      <t>タントウシャ</t>
    </rPh>
    <phoneticPr fontId="2"/>
  </si>
  <si>
    <t>担当者(電話番号)</t>
    <rPh sb="0" eb="3">
      <t>タントウシャ</t>
    </rPh>
    <rPh sb="4" eb="6">
      <t>デンワ</t>
    </rPh>
    <rPh sb="6" eb="8">
      <t>バンゴウ</t>
    </rPh>
    <phoneticPr fontId="2"/>
  </si>
  <si>
    <t>（様式１－１）</t>
    <rPh sb="1" eb="3">
      <t>ヨウシキ</t>
    </rPh>
    <phoneticPr fontId="2"/>
  </si>
  <si>
    <t>金額(税抜)</t>
    <rPh sb="0" eb="1">
      <t>キン</t>
    </rPh>
    <rPh sb="1" eb="2">
      <t>ガク</t>
    </rPh>
    <rPh sb="3" eb="4">
      <t>ゼイ</t>
    </rPh>
    <rPh sb="4" eb="5">
      <t>ヌ</t>
    </rPh>
    <phoneticPr fontId="2"/>
  </si>
  <si>
    <t>１　事業実施地</t>
    <rPh sb="2" eb="4">
      <t>ジギョウ</t>
    </rPh>
    <rPh sb="4" eb="6">
      <t>ジッシ</t>
    </rPh>
    <rPh sb="6" eb="7">
      <t>チ</t>
    </rPh>
    <phoneticPr fontId="2"/>
  </si>
  <si>
    <t>　（〇〇商店街等。事業を実施するエリアが分かるように地図を添付すること）</t>
    <rPh sb="4" eb="8">
      <t>ショウテンガイナド</t>
    </rPh>
    <rPh sb="9" eb="11">
      <t>ジギョウ</t>
    </rPh>
    <rPh sb="12" eb="14">
      <t>ジッシ</t>
    </rPh>
    <rPh sb="20" eb="21">
      <t>ワ</t>
    </rPh>
    <rPh sb="26" eb="28">
      <t>チズ</t>
    </rPh>
    <rPh sb="29" eb="31">
      <t>テンプ</t>
    </rPh>
    <phoneticPr fontId="2"/>
  </si>
  <si>
    <t>代表者(職・氏名)</t>
    <rPh sb="0" eb="3">
      <t>ダイヒョウシャ</t>
    </rPh>
    <rPh sb="4" eb="5">
      <t>ショク</t>
    </rPh>
    <rPh sb="6" eb="8">
      <t>シメイ</t>
    </rPh>
    <phoneticPr fontId="2"/>
  </si>
  <si>
    <t>業種構成：　</t>
    <phoneticPr fontId="2"/>
  </si>
  <si>
    <t>客層：　</t>
    <phoneticPr fontId="2"/>
  </si>
  <si>
    <t>地域住民の満足度等：　</t>
    <phoneticPr fontId="2"/>
  </si>
  <si>
    <t>自己負担</t>
  </si>
  <si>
    <t>その他補助金</t>
    <rPh sb="2" eb="3">
      <t>タ</t>
    </rPh>
    <rPh sb="3" eb="6">
      <t>ホジョキン</t>
    </rPh>
    <phoneticPr fontId="2"/>
  </si>
  <si>
    <t>県補助金</t>
    <rPh sb="0" eb="1">
      <t>ケン</t>
    </rPh>
    <rPh sb="1" eb="4">
      <t>ホジョキン</t>
    </rPh>
    <phoneticPr fontId="2"/>
  </si>
  <si>
    <t>合計(税込)</t>
    <rPh sb="0" eb="2">
      <t>ゴウケイ</t>
    </rPh>
    <rPh sb="3" eb="5">
      <t>ゼイコミ</t>
    </rPh>
    <phoneticPr fontId="2"/>
  </si>
  <si>
    <t>(b)</t>
    <phoneticPr fontId="2"/>
  </si>
  <si>
    <t>補助対象経費
(a)</t>
    <phoneticPr fontId="2"/>
  </si>
  <si>
    <t>補助事業に要する
経費
(b)</t>
    <phoneticPr fontId="2"/>
  </si>
  <si>
    <t>４　事業計画</t>
    <phoneticPr fontId="2"/>
  </si>
  <si>
    <t>備考</t>
    <rPh sb="0" eb="1">
      <t>ビ</t>
    </rPh>
    <rPh sb="1" eb="2">
      <t>コウ</t>
    </rPh>
    <phoneticPr fontId="2"/>
  </si>
  <si>
    <t>金額</t>
    <rPh sb="0" eb="1">
      <t>キン</t>
    </rPh>
    <rPh sb="1" eb="2">
      <t>ガク</t>
    </rPh>
    <phoneticPr fontId="2"/>
  </si>
  <si>
    <t>電話番号</t>
    <phoneticPr fontId="2"/>
  </si>
  <si>
    <t>E-mail</t>
    <phoneticPr fontId="2"/>
  </si>
  <si>
    <t>参加店舗数</t>
    <rPh sb="0" eb="2">
      <t>サンカ</t>
    </rPh>
    <rPh sb="2" eb="4">
      <t>テンポ</t>
    </rPh>
    <rPh sb="4" eb="5">
      <t>スウ</t>
    </rPh>
    <phoneticPr fontId="2"/>
  </si>
  <si>
    <t>〒</t>
    <phoneticPr fontId="2"/>
  </si>
  <si>
    <t>～</t>
    <phoneticPr fontId="2"/>
  </si>
  <si>
    <t>（金額）</t>
    <rPh sb="1" eb="3">
      <t>キンガク</t>
    </rPh>
    <phoneticPr fontId="2"/>
  </si>
  <si>
    <t>（枚数）</t>
    <rPh sb="1" eb="3">
      <t>マイスウ</t>
    </rPh>
    <phoneticPr fontId="2"/>
  </si>
  <si>
    <t>(b)と同額</t>
    <rPh sb="4" eb="6">
      <t>ドウガク</t>
    </rPh>
    <phoneticPr fontId="2"/>
  </si>
  <si>
    <t>立地：　</t>
    <phoneticPr fontId="2"/>
  </si>
  <si>
    <t>２　補助事業者の構成</t>
    <rPh sb="2" eb="4">
      <t>ホジョ</t>
    </rPh>
    <rPh sb="4" eb="6">
      <t>ジギョウ</t>
    </rPh>
    <rPh sb="6" eb="7">
      <t>シャ</t>
    </rPh>
    <rPh sb="8" eb="10">
      <t>コウセイ</t>
    </rPh>
    <phoneticPr fontId="2"/>
  </si>
  <si>
    <t>設立年月</t>
    <rPh sb="0" eb="2">
      <t>セツリツ</t>
    </rPh>
    <rPh sb="2" eb="3">
      <t>ネン</t>
    </rPh>
    <rPh sb="3" eb="4">
      <t>ガツ</t>
    </rPh>
    <phoneticPr fontId="2"/>
  </si>
  <si>
    <t>１セット当たりの販売額</t>
    <rPh sb="4" eb="5">
      <t>ア</t>
    </rPh>
    <rPh sb="8" eb="10">
      <t>ハンバイ</t>
    </rPh>
    <rPh sb="10" eb="11">
      <t>ガク</t>
    </rPh>
    <phoneticPr fontId="2"/>
  </si>
  <si>
    <t>発行するセット数量</t>
    <rPh sb="0" eb="2">
      <t>ハッコウ</t>
    </rPh>
    <rPh sb="7" eb="9">
      <t>スウリョウ</t>
    </rPh>
    <phoneticPr fontId="2"/>
  </si>
  <si>
    <t>総発行枚数・金額</t>
    <rPh sb="0" eb="1">
      <t>ソウ</t>
    </rPh>
    <rPh sb="6" eb="8">
      <t>キンガク</t>
    </rPh>
    <phoneticPr fontId="2"/>
  </si>
  <si>
    <t>１人当たりの購入上限（原則５万円以下）</t>
    <rPh sb="1" eb="2">
      <t>ヒト</t>
    </rPh>
    <rPh sb="2" eb="3">
      <t>ア</t>
    </rPh>
    <rPh sb="6" eb="8">
      <t>コウニュウ</t>
    </rPh>
    <rPh sb="8" eb="10">
      <t>ジョウゲン</t>
    </rPh>
    <rPh sb="11" eb="13">
      <t>ゲンソク</t>
    </rPh>
    <rPh sb="14" eb="16">
      <t>マンエン</t>
    </rPh>
    <rPh sb="16" eb="18">
      <t>イカ</t>
    </rPh>
    <phoneticPr fontId="2"/>
  </si>
  <si>
    <t xml:space="preserve">その他特記事項
</t>
    <rPh sb="2" eb="3">
      <t>タ</t>
    </rPh>
    <rPh sb="3" eb="5">
      <t>トッキ</t>
    </rPh>
    <rPh sb="5" eb="7">
      <t>ジコウ</t>
    </rPh>
    <phoneticPr fontId="2"/>
  </si>
  <si>
    <t>チラシ</t>
    <phoneticPr fontId="2"/>
  </si>
  <si>
    <t>ポスター</t>
    <phoneticPr fontId="2"/>
  </si>
  <si>
    <t>新聞折込</t>
    <rPh sb="0" eb="2">
      <t>シンブン</t>
    </rPh>
    <rPh sb="2" eb="4">
      <t>オリコミ</t>
    </rPh>
    <phoneticPr fontId="2"/>
  </si>
  <si>
    <t>地域紙</t>
    <rPh sb="0" eb="3">
      <t>チイキシ</t>
    </rPh>
    <phoneticPr fontId="2"/>
  </si>
  <si>
    <t>事業周知に係る広報の内容</t>
    <rPh sb="0" eb="2">
      <t>ジギョウ</t>
    </rPh>
    <rPh sb="2" eb="4">
      <t>シュウチ</t>
    </rPh>
    <rPh sb="5" eb="6">
      <t>カカ</t>
    </rPh>
    <rPh sb="7" eb="9">
      <t>コウホウ</t>
    </rPh>
    <rPh sb="10" eb="12">
      <t>ナイヨウ</t>
    </rPh>
    <phoneticPr fontId="2"/>
  </si>
  <si>
    <t>広告宣伝費</t>
    <rPh sb="0" eb="5">
      <t>コウコクセンデンヒ</t>
    </rPh>
    <phoneticPr fontId="2"/>
  </si>
  <si>
    <t>券面の発券に係る印刷費</t>
    <rPh sb="0" eb="2">
      <t>ケンメン</t>
    </rPh>
    <rPh sb="3" eb="5">
      <t>ハッケン</t>
    </rPh>
    <rPh sb="6" eb="7">
      <t>カカ</t>
    </rPh>
    <rPh sb="8" eb="10">
      <t>インサツ</t>
    </rPh>
    <rPh sb="10" eb="11">
      <t>ヒ</t>
    </rPh>
    <phoneticPr fontId="2"/>
  </si>
  <si>
    <t>～</t>
    <phoneticPr fontId="2"/>
  </si>
  <si>
    <t>補助事業に要する経費</t>
    <phoneticPr fontId="2"/>
  </si>
  <si>
    <t>補助対象経費</t>
    <phoneticPr fontId="2"/>
  </si>
  <si>
    <t>補助額</t>
    <rPh sb="0" eb="2">
      <t>ホジョ</t>
    </rPh>
    <rPh sb="2" eb="3">
      <t>ガク</t>
    </rPh>
    <phoneticPr fontId="2"/>
  </si>
  <si>
    <t>小計</t>
    <rPh sb="0" eb="2">
      <t>ショウケイ</t>
    </rPh>
    <phoneticPr fontId="2"/>
  </si>
  <si>
    <t>合計</t>
    <rPh sb="0" eb="2">
      <t>ゴウケイ</t>
    </rPh>
    <phoneticPr fontId="2"/>
  </si>
  <si>
    <t>※上限10万円</t>
    <rPh sb="1" eb="3">
      <t>ジョウゲン</t>
    </rPh>
    <rPh sb="5" eb="7">
      <t>マンエン</t>
    </rPh>
    <phoneticPr fontId="2"/>
  </si>
  <si>
    <t>各経費における補助額</t>
    <rPh sb="0" eb="3">
      <t>カクケイヒ</t>
    </rPh>
    <rPh sb="7" eb="9">
      <t>ホジョ</t>
    </rPh>
    <rPh sb="9" eb="10">
      <t>ガク</t>
    </rPh>
    <phoneticPr fontId="2"/>
  </si>
  <si>
    <t>(a)</t>
    <phoneticPr fontId="2"/>
  </si>
  <si>
    <t>団体名、所在地及びプレミアム商品券発行事業の実施等に関する事項を神奈川県ホームページに掲載すること。</t>
    <rPh sb="0" eb="2">
      <t>ダンタイ</t>
    </rPh>
    <rPh sb="2" eb="3">
      <t>メイ</t>
    </rPh>
    <rPh sb="4" eb="7">
      <t>ショザイチ</t>
    </rPh>
    <rPh sb="7" eb="8">
      <t>オヨ</t>
    </rPh>
    <rPh sb="14" eb="17">
      <t>ショウヒンケン</t>
    </rPh>
    <rPh sb="17" eb="19">
      <t>ハッコウ</t>
    </rPh>
    <rPh sb="19" eb="21">
      <t>ジギョウ</t>
    </rPh>
    <rPh sb="22" eb="24">
      <t>ジッシ</t>
    </rPh>
    <rPh sb="24" eb="25">
      <t>トウ</t>
    </rPh>
    <rPh sb="26" eb="27">
      <t>カン</t>
    </rPh>
    <rPh sb="29" eb="31">
      <t>ジコウ</t>
    </rPh>
    <rPh sb="32" eb="36">
      <t>カナガワケン</t>
    </rPh>
    <rPh sb="43" eb="45">
      <t>ケイサイ</t>
    </rPh>
    <phoneticPr fontId="2"/>
  </si>
  <si>
    <t>歩行者通行量：
（事業実施前）令和　年　月　日（　）　時　分～　時　分　　　　　　人
（目標）　　　　　　人　（　　　％増）</t>
    <phoneticPr fontId="2"/>
  </si>
  <si>
    <t>年間売上高（年間）※万円単位：
（事業実施前）　　　　　万円　（全会員　　　名のうち、　　　名を集計）
（目標）　　　　　万円　　（　　　％増）</t>
    <rPh sb="0" eb="2">
      <t>ネンカン</t>
    </rPh>
    <phoneticPr fontId="2"/>
  </si>
  <si>
    <t>■以下に記載する団体において、次の事項について、相違ありません。（□にレ点を記入してください。)</t>
    <rPh sb="1" eb="3">
      <t>イカ</t>
    </rPh>
    <rPh sb="4" eb="6">
      <t>キサイ</t>
    </rPh>
    <rPh sb="8" eb="10">
      <t>ダンタイ</t>
    </rPh>
    <phoneticPr fontId="2"/>
  </si>
  <si>
    <t>構成員の過半数が県内中小企業者（県個人事業税又は法人県民税の対象となる事業者のうち中小企業支援法（昭和38年法律第147号）第２条第１項第１号から第４号に規定する者）である。</t>
    <phoneticPr fontId="2"/>
  </si>
  <si>
    <t>費目</t>
    <rPh sb="0" eb="2">
      <t>ヒモク</t>
    </rPh>
    <phoneticPr fontId="2"/>
  </si>
  <si>
    <r>
      <t xml:space="preserve">自己負担額(b)-(c)
</t>
    </r>
    <r>
      <rPr>
        <sz val="10"/>
        <rFont val="ＭＳ 明朝"/>
        <family val="1"/>
        <charset val="128"/>
      </rPr>
      <t>(その他補助金を含む)</t>
    </r>
    <rPh sb="16" eb="17">
      <t>タ</t>
    </rPh>
    <rPh sb="17" eb="20">
      <t>ホジョキン</t>
    </rPh>
    <rPh sb="21" eb="22">
      <t>フク</t>
    </rPh>
    <phoneticPr fontId="2"/>
  </si>
  <si>
    <t>補助金交付申請額(c)
千円未満切捨て(※)</t>
    <rPh sb="12" eb="18">
      <t>センエンミマンキリス</t>
    </rPh>
    <phoneticPr fontId="2"/>
  </si>
  <si>
    <t>商店街の現況に係る認識等：　</t>
    <rPh sb="0" eb="3">
      <t>ショウテンガイ</t>
    </rPh>
    <rPh sb="4" eb="6">
      <t>ゲンキョウ</t>
    </rPh>
    <rPh sb="9" eb="11">
      <t>ニンシキ</t>
    </rPh>
    <phoneticPr fontId="2"/>
  </si>
  <si>
    <t>(1) 神奈川県ホームページへの掲載に係る同意</t>
    <rPh sb="4" eb="7">
      <t>カナガワ</t>
    </rPh>
    <rPh sb="7" eb="8">
      <t>ケン</t>
    </rPh>
    <rPh sb="16" eb="18">
      <t>ケイサイ</t>
    </rPh>
    <rPh sb="19" eb="20">
      <t>カカ</t>
    </rPh>
    <rPh sb="21" eb="23">
      <t>ドウイ</t>
    </rPh>
    <phoneticPr fontId="2"/>
  </si>
  <si>
    <t>６　交付申請における誓約・同意事項</t>
    <rPh sb="2" eb="4">
      <t>コウフ</t>
    </rPh>
    <rPh sb="4" eb="6">
      <t>シンセイ</t>
    </rPh>
    <rPh sb="10" eb="12">
      <t>セイヤク</t>
    </rPh>
    <rPh sb="13" eb="15">
      <t>ドウイ</t>
    </rPh>
    <rPh sb="15" eb="17">
      <t>ジコウ</t>
    </rPh>
    <phoneticPr fontId="2"/>
  </si>
  <si>
    <r>
      <t>その他（</t>
    </r>
    <r>
      <rPr>
        <u/>
        <sz val="11"/>
        <rFont val="ＭＳ 明朝"/>
        <family val="1"/>
        <charset val="128"/>
      </rPr>
      <t>具体的な内容を次欄に記載してください。</t>
    </r>
    <r>
      <rPr>
        <sz val="11"/>
        <rFont val="ＭＳ 明朝"/>
        <family val="1"/>
        <charset val="128"/>
      </rPr>
      <t>）</t>
    </r>
    <rPh sb="2" eb="3">
      <t>タ</t>
    </rPh>
    <rPh sb="4" eb="7">
      <t>グタイテキ</t>
    </rPh>
    <rPh sb="8" eb="10">
      <t>ナイヨウ</t>
    </rPh>
    <rPh sb="11" eb="12">
      <t>ツギ</t>
    </rPh>
    <rPh sb="12" eb="13">
      <t>ラン</t>
    </rPh>
    <rPh sb="14" eb="16">
      <t>キサイ</t>
    </rPh>
    <phoneticPr fontId="2"/>
  </si>
  <si>
    <t>(2) 券面の有効期間の設定に係る誓約</t>
    <rPh sb="4" eb="6">
      <t>ケンメン</t>
    </rPh>
    <rPh sb="7" eb="9">
      <t>ユウコウ</t>
    </rPh>
    <rPh sb="9" eb="11">
      <t>キカン</t>
    </rPh>
    <rPh sb="12" eb="14">
      <t>セッテイ</t>
    </rPh>
    <rPh sb="15" eb="16">
      <t>カカ</t>
    </rPh>
    <rPh sb="17" eb="19">
      <t>セイヤク</t>
    </rPh>
    <phoneticPr fontId="2"/>
  </si>
  <si>
    <t>希望する</t>
    <rPh sb="0" eb="2">
      <t>キボウ</t>
    </rPh>
    <phoneticPr fontId="2"/>
  </si>
  <si>
    <t>希望しない</t>
    <rPh sb="0" eb="2">
      <t>キボウ</t>
    </rPh>
    <phoneticPr fontId="2"/>
  </si>
  <si>
    <t>「その他」の具体的な内容：</t>
    <phoneticPr fontId="2"/>
  </si>
  <si>
    <t>５　商品券事業を契機に継続して実施する「商店街の活性化」につなげる「工夫、取組」</t>
    <rPh sb="2" eb="5">
      <t>ショウヒンケン</t>
    </rPh>
    <rPh sb="5" eb="7">
      <t>ジギョウ</t>
    </rPh>
    <rPh sb="8" eb="10">
      <t>ケイキ</t>
    </rPh>
    <rPh sb="11" eb="13">
      <t>ケイゾク</t>
    </rPh>
    <rPh sb="15" eb="17">
      <t>ジッシ</t>
    </rPh>
    <rPh sb="20" eb="23">
      <t>ショウテンガイ</t>
    </rPh>
    <rPh sb="24" eb="27">
      <t>カッセイカ</t>
    </rPh>
    <rPh sb="34" eb="36">
      <t>クフウ</t>
    </rPh>
    <rPh sb="37" eb="39">
      <t>トリクミ</t>
    </rPh>
    <phoneticPr fontId="2"/>
  </si>
  <si>
    <t>大型店･チェーン店との連携を強化し、商店街と大型店･チェーン店との新たなコラボレーション企画やイベントを実施する。</t>
    <phoneticPr fontId="2"/>
  </si>
  <si>
    <t>商品券を使用した顧客等に対して、「再来店クーポン」、「来店プレゼント」等を継続して配布し、顧客のリピート率の向上を図る。</t>
    <phoneticPr fontId="2"/>
  </si>
  <si>
    <t>商品券販売時にＳＮＳ等を活用した広報を実施し、補助事業終了後も定期的に商店街のお得情報や取組等を発信する。</t>
    <phoneticPr fontId="2"/>
  </si>
  <si>
    <r>
      <rPr>
        <sz val="11"/>
        <rFont val="ＭＳ 明朝"/>
        <family val="1"/>
        <charset val="128"/>
      </rPr>
      <t>　　</t>
    </r>
    <r>
      <rPr>
        <u/>
        <sz val="11"/>
        <rFont val="ＭＳ 明朝"/>
        <family val="1"/>
        <charset val="128"/>
      </rPr>
      <t>記載事項を確認の上、□にレ点を記載してください。</t>
    </r>
    <rPh sb="2" eb="4">
      <t>キサイ</t>
    </rPh>
    <rPh sb="4" eb="6">
      <t>ジコウ</t>
    </rPh>
    <rPh sb="7" eb="9">
      <t>カクニン</t>
    </rPh>
    <rPh sb="10" eb="11">
      <t>ウエ</t>
    </rPh>
    <rPh sb="17" eb="19">
      <t>キサイ</t>
    </rPh>
    <phoneticPr fontId="2"/>
  </si>
  <si>
    <r>
      <rPr>
        <sz val="11"/>
        <rFont val="ＭＳ 明朝"/>
        <family val="1"/>
        <charset val="128"/>
      </rPr>
      <t>　</t>
    </r>
    <r>
      <rPr>
        <u/>
        <sz val="11"/>
        <rFont val="ＭＳ 明朝"/>
        <family val="1"/>
        <charset val="128"/>
      </rPr>
      <t>記載事項を確認の上、□にレ点を記載してください。</t>
    </r>
    <rPh sb="1" eb="3">
      <t>キサイ</t>
    </rPh>
    <rPh sb="3" eb="5">
      <t>ジコウ</t>
    </rPh>
    <rPh sb="6" eb="8">
      <t>カクニン</t>
    </rPh>
    <rPh sb="9" eb="10">
      <t>ウエ</t>
    </rPh>
    <rPh sb="16" eb="18">
      <t>キサイ</t>
    </rPh>
    <phoneticPr fontId="2"/>
  </si>
  <si>
    <t>商品券の額面金額</t>
    <rPh sb="0" eb="3">
      <t>ショウヒンケン</t>
    </rPh>
    <rPh sb="4" eb="6">
      <t>ガクメン</t>
    </rPh>
    <rPh sb="6" eb="8">
      <t>キンガク</t>
    </rPh>
    <phoneticPr fontId="2"/>
  </si>
  <si>
    <t>割増し(プレミアム)率</t>
    <rPh sb="0" eb="2">
      <t>ワリマシ</t>
    </rPh>
    <rPh sb="10" eb="11">
      <t>リツ</t>
    </rPh>
    <phoneticPr fontId="2"/>
  </si>
  <si>
    <t>商品券の販売期間</t>
    <rPh sb="0" eb="3">
      <t>ショウヒンケン</t>
    </rPh>
    <rPh sb="4" eb="6">
      <t>ハンバイ</t>
    </rPh>
    <rPh sb="6" eb="8">
      <t>キカンニチ</t>
    </rPh>
    <phoneticPr fontId="2"/>
  </si>
  <si>
    <t>商品券の販売場所</t>
    <rPh sb="0" eb="3">
      <t>ショウヒンケン</t>
    </rPh>
    <rPh sb="4" eb="8">
      <t>ハンバイバショ</t>
    </rPh>
    <phoneticPr fontId="2"/>
  </si>
  <si>
    <t>商品券の有効期間</t>
    <rPh sb="0" eb="3">
      <t>ショウヒンケン</t>
    </rPh>
    <rPh sb="4" eb="6">
      <t>ユウコウ</t>
    </rPh>
    <rPh sb="6" eb="8">
      <t>キカン</t>
    </rPh>
    <phoneticPr fontId="2"/>
  </si>
  <si>
    <t>７　経費の配分</t>
    <rPh sb="2" eb="4">
      <t>ケイヒ</t>
    </rPh>
    <rPh sb="5" eb="7">
      <t>ハイブン</t>
    </rPh>
    <phoneticPr fontId="2"/>
  </si>
  <si>
    <t>県商店街等活性化促進事業費補助金</t>
    <rPh sb="5" eb="10">
      <t>カッセイカソクシン</t>
    </rPh>
    <phoneticPr fontId="2"/>
  </si>
  <si>
    <t>割増し(プレミアム)分経費</t>
    <rPh sb="0" eb="2">
      <t>ワリマシ</t>
    </rPh>
    <rPh sb="10" eb="11">
      <t>ブン</t>
    </rPh>
    <rPh sb="11" eb="13">
      <t>ケイヒ</t>
    </rPh>
    <phoneticPr fontId="2"/>
  </si>
  <si>
    <t>割増し(プレミアム)分経費</t>
    <rPh sb="0" eb="2">
      <t>ワリマシ</t>
    </rPh>
    <rPh sb="10" eb="11">
      <t>ゾウブン</t>
    </rPh>
    <rPh sb="11" eb="13">
      <t>ケイヒ</t>
    </rPh>
    <phoneticPr fontId="2"/>
  </si>
  <si>
    <t>　</t>
    <phoneticPr fontId="2"/>
  </si>
  <si>
    <r>
      <t>(1) 「工夫、取組」の内容（※ 翌年度にかけて実施していただく必要があります。）
　　　</t>
    </r>
    <r>
      <rPr>
        <u/>
        <sz val="11"/>
        <rFont val="ＭＳ 明朝"/>
        <family val="1"/>
        <charset val="128"/>
      </rPr>
      <t>該当する「工夫、取組」を選択し、□にレ点を記載してください。</t>
    </r>
    <rPh sb="5" eb="7">
      <t>クフウ</t>
    </rPh>
    <rPh sb="8" eb="10">
      <t>トリクミ</t>
    </rPh>
    <rPh sb="12" eb="14">
      <t>ナイヨウ</t>
    </rPh>
    <rPh sb="17" eb="20">
      <t>ヨクネンド</t>
    </rPh>
    <rPh sb="24" eb="26">
      <t>ジッシ</t>
    </rPh>
    <rPh sb="32" eb="34">
      <t>ヒツヨウ</t>
    </rPh>
    <rPh sb="66" eb="68">
      <t>キサイ</t>
    </rPh>
    <phoneticPr fontId="2"/>
  </si>
  <si>
    <t>今後のイベント等でも転用できるような各店舗の「アピールポイント」や「おすすめ商品」を掲載する等の工夫を凝らした「告知ＭＡＰ・チラシ」を作成するとともに、他のイベント等の様々な場面で情報発信や宣伝を行う。</t>
    <rPh sb="0" eb="2">
      <t>コンゴ</t>
    </rPh>
    <rPh sb="7" eb="8">
      <t>トウ</t>
    </rPh>
    <rPh sb="10" eb="12">
      <t>テンヨウ</t>
    </rPh>
    <rPh sb="76" eb="77">
      <t>タ</t>
    </rPh>
    <phoneticPr fontId="2"/>
  </si>
  <si>
    <t>取扱店舗を対象としたアンケートを事業終了後に実施し、「商品券が多く使用された個店の工夫・取組」を他の会員に対して情報共有するなど、商店街として「他店舗への横展開」を行う。</t>
    <rPh sb="33" eb="35">
      <t>シヨウ</t>
    </rPh>
    <rPh sb="38" eb="40">
      <t>コテン</t>
    </rPh>
    <rPh sb="48" eb="49">
      <t>タ</t>
    </rPh>
    <rPh sb="82" eb="83">
      <t>オコナ</t>
    </rPh>
    <phoneticPr fontId="2"/>
  </si>
  <si>
    <t>商品券購入者を対象としたアンケートを実施し、顧客ニーズを把握するとともに、設問の中に「お気に入りのお店」を設定、得られた集計結果をランキング形式での発表や広報等を行う。</t>
    <phoneticPr fontId="2"/>
  </si>
  <si>
    <t>(2) 「工夫、取組」の実施スケジュール(想定)</t>
    <rPh sb="5" eb="7">
      <t>クフウ</t>
    </rPh>
    <rPh sb="8" eb="10">
      <t>トリクミ</t>
    </rPh>
    <rPh sb="12" eb="14">
      <t>ジッシ</t>
    </rPh>
    <rPh sb="21" eb="23">
      <t>ソウテイ</t>
    </rPh>
    <phoneticPr fontId="2"/>
  </si>
  <si>
    <t>上記、検査の結果、県がアドバイザーによる助言等が必要と判断した場合には、アドバイザーの派遣を受けること。</t>
    <rPh sb="0" eb="2">
      <t>ジョウキ</t>
    </rPh>
    <rPh sb="3" eb="5">
      <t>ケンサ</t>
    </rPh>
    <rPh sb="6" eb="8">
      <t>ケッカ</t>
    </rPh>
    <rPh sb="9" eb="10">
      <t>ケン</t>
    </rPh>
    <rPh sb="20" eb="22">
      <t>ジョゲン</t>
    </rPh>
    <rPh sb="22" eb="23">
      <t>トウ</t>
    </rPh>
    <rPh sb="24" eb="26">
      <t>ヒツヨウ</t>
    </rPh>
    <rPh sb="27" eb="29">
      <t>ハンダン</t>
    </rPh>
    <rPh sb="31" eb="33">
      <t>バアイ</t>
    </rPh>
    <rPh sb="43" eb="45">
      <t>ハケン</t>
    </rPh>
    <rPh sb="46" eb="47">
      <t>ウ</t>
    </rPh>
    <phoneticPr fontId="2"/>
  </si>
  <si>
    <t>「工夫、取組」の進捗状況の把握のために実施する県のヒアリング等の検査を受けること。</t>
    <rPh sb="1" eb="3">
      <t>クフウ</t>
    </rPh>
    <rPh sb="4" eb="6">
      <t>トリクミ</t>
    </rPh>
    <rPh sb="8" eb="10">
      <t>シンチョク</t>
    </rPh>
    <rPh sb="10" eb="12">
      <t>ジョウキョウ</t>
    </rPh>
    <rPh sb="13" eb="15">
      <t>ハアク</t>
    </rPh>
    <rPh sb="19" eb="21">
      <t>ジッシ</t>
    </rPh>
    <rPh sb="23" eb="24">
      <t>ケン</t>
    </rPh>
    <rPh sb="30" eb="31">
      <t>トウ</t>
    </rPh>
    <rPh sb="32" eb="34">
      <t>ケンサ</t>
    </rPh>
    <rPh sb="35" eb="36">
      <t>ウ</t>
    </rPh>
    <phoneticPr fontId="2"/>
  </si>
  <si>
    <t>■補助事業者①（代表）</t>
    <rPh sb="1" eb="3">
      <t>ホジョ</t>
    </rPh>
    <rPh sb="3" eb="5">
      <t>ジギョウ</t>
    </rPh>
    <rPh sb="5" eb="6">
      <t>シャ</t>
    </rPh>
    <rPh sb="8" eb="10">
      <t>ダイヒョウ</t>
    </rPh>
    <phoneticPr fontId="2"/>
  </si>
  <si>
    <t>■補助事業者②</t>
    <rPh sb="1" eb="5">
      <t>ホジョジギョウ</t>
    </rPh>
    <rPh sb="5" eb="6">
      <t>シャ</t>
    </rPh>
    <phoneticPr fontId="2"/>
  </si>
  <si>
    <t>■補助事業者①（代表）：　　　　　　　　　　　　　　　　　　　　　　　　　</t>
    <phoneticPr fontId="2"/>
  </si>
  <si>
    <t>■補助事業者②：　　　　　　　　　　　　　　　　　　　　　　　　　　　　</t>
    <phoneticPr fontId="2"/>
  </si>
  <si>
    <t>■補助事業者②：　　　　　　　　　　　　　　　　　　　　　　　　　　　　　</t>
    <phoneticPr fontId="2"/>
  </si>
  <si>
    <t>※次の記載欄は、２団体以上による連携で実施する場合に記載してください。</t>
    <rPh sb="1" eb="2">
      <t>ツギ</t>
    </rPh>
    <rPh sb="9" eb="11">
      <t>ダンタイ</t>
    </rPh>
    <phoneticPr fontId="2"/>
  </si>
  <si>
    <t>※　３団体以上による連携で実施する場合、適宜、上記表を追加し、記載してください。</t>
    <rPh sb="23" eb="25">
      <t>ジョウキ</t>
    </rPh>
    <rPh sb="31" eb="33">
      <t>キサイ</t>
    </rPh>
    <phoneticPr fontId="2"/>
  </si>
  <si>
    <t>※　次の欄は、複数団体による連携で実施する場合に記載してください。</t>
    <rPh sb="2" eb="3">
      <t>ツギ</t>
    </rPh>
    <rPh sb="4" eb="5">
      <t>ラン</t>
    </rPh>
    <rPh sb="7" eb="9">
      <t>フクスウ</t>
    </rPh>
    <rPh sb="9" eb="11">
      <t>ダンタイ</t>
    </rPh>
    <rPh sb="14" eb="16">
      <t>レンケイ</t>
    </rPh>
    <rPh sb="17" eb="19">
      <t>ジッシ</t>
    </rPh>
    <rPh sb="21" eb="23">
      <t>バアイ</t>
    </rPh>
    <rPh sb="24" eb="26">
      <t>キサイ</t>
    </rPh>
    <phoneticPr fontId="2"/>
  </si>
  <si>
    <t>３　商店街等の現在の状況（詳細に記載してください。）</t>
    <rPh sb="2" eb="5">
      <t>ショウテンガイ</t>
    </rPh>
    <rPh sb="5" eb="6">
      <t>トウ</t>
    </rPh>
    <rPh sb="7" eb="9">
      <t>ゲンザイ</t>
    </rPh>
    <rPh sb="10" eb="12">
      <t>ジョウキョウ</t>
    </rPh>
    <rPh sb="16" eb="18">
      <t>キサイ</t>
    </rPh>
    <phoneticPr fontId="2"/>
  </si>
  <si>
    <t>(1) 事業内容（詳細に記載してください。）</t>
    <rPh sb="12" eb="14">
      <t>キサイ</t>
    </rPh>
    <phoneticPr fontId="2"/>
  </si>
  <si>
    <r>
      <rPr>
        <b/>
        <sz val="11"/>
        <rFont val="ＭＳ 明朝"/>
        <family val="1"/>
        <charset val="128"/>
      </rPr>
      <t>　</t>
    </r>
    <r>
      <rPr>
        <b/>
        <u/>
        <sz val="11"/>
        <rFont val="ＭＳ 明朝"/>
        <family val="1"/>
        <charset val="128"/>
      </rPr>
      <t>※　次の欄は、複数団体による連携で実施する場合に記載してください。</t>
    </r>
    <rPh sb="3" eb="4">
      <t>ツギ</t>
    </rPh>
    <rPh sb="5" eb="6">
      <t>ラン</t>
    </rPh>
    <rPh sb="8" eb="10">
      <t>フクスウ</t>
    </rPh>
    <rPh sb="10" eb="12">
      <t>ダンタイ</t>
    </rPh>
    <rPh sb="15" eb="17">
      <t>レンケイ</t>
    </rPh>
    <rPh sb="18" eb="20">
      <t>ジッシ</t>
    </rPh>
    <rPh sb="22" eb="24">
      <t>バアイ</t>
    </rPh>
    <rPh sb="25" eb="27">
      <t>キサイ</t>
    </rPh>
    <phoneticPr fontId="2"/>
  </si>
  <si>
    <t>※ ３団体以上による連携で実施する場合は、適宜、上記表を追加してください。</t>
    <rPh sb="24" eb="25">
      <t>ウエ</t>
    </rPh>
    <phoneticPr fontId="2"/>
  </si>
  <si>
    <t>(2) 目標数値（事業実施前と比較できるように記載してください。）</t>
    <rPh sb="23" eb="25">
      <t>キサイ</t>
    </rPh>
    <phoneticPr fontId="2"/>
  </si>
  <si>
    <t>商品券の購入者の属性(性別、年齢層等)等の情報を基に、必要に応じて地域の他の担い手(自治会、学校等)とも連携して、顧客ターゲットを意識してリピーターを増やすような商店街イベント等を実施する。</t>
    <rPh sb="24" eb="25">
      <t>モト</t>
    </rPh>
    <rPh sb="27" eb="29">
      <t>ヒツヨウ</t>
    </rPh>
    <rPh sb="30" eb="31">
      <t>オウ</t>
    </rPh>
    <rPh sb="75" eb="76">
      <t>フ</t>
    </rPh>
    <rPh sb="90" eb="92">
      <t>ジッシ</t>
    </rPh>
    <phoneticPr fontId="2"/>
  </si>
  <si>
    <t>商品券の購入者の属性(性別、年齢層等)等の情報を基に、必要に応じて地域の他の担い手(自治会、学校等)とも連携して、顧客ターゲットを意識してリピーターを増やすような商店街イベント等を実施する。</t>
    <phoneticPr fontId="2"/>
  </si>
  <si>
    <t>今年度内に、本補助金を活用する商品券発行事業とは別に、国又は市町村の「商品券の発行事業に係る補助金」を活用して商品券発行事業を実施する場合、「本補助金を活用する商品券の券面の有効期間の終期又は始期」と「隣り合う商品券発行事業の券面の始期又は終期」までの期間(クーリング期間)を１週間以上空けます。なお、クーリング期間の設定に係る不適正な取扱いが発覚した場合には、県補助金の返還及び加算金の支払いを約します。</t>
    <phoneticPr fontId="2"/>
  </si>
  <si>
    <r>
      <t xml:space="preserve">正会員数
</t>
    </r>
    <r>
      <rPr>
        <sz val="7"/>
        <rFont val="ＭＳ 明朝"/>
        <family val="1"/>
        <charset val="128"/>
      </rPr>
      <t>(R7.4.1時点)</t>
    </r>
    <rPh sb="0" eb="1">
      <t>セイ</t>
    </rPh>
    <rPh sb="1" eb="3">
      <t>カイイン</t>
    </rPh>
    <rPh sb="3" eb="4">
      <t>スウ</t>
    </rPh>
    <rPh sb="12" eb="14">
      <t>ジテン</t>
    </rPh>
    <phoneticPr fontId="2"/>
  </si>
  <si>
    <t>令和７年度：(準備開始時期)　　月頃、(実施時期)　　月頃
令和８年度：(実施時期)　　月頃</t>
    <rPh sb="0" eb="2">
      <t>レイワ</t>
    </rPh>
    <rPh sb="3" eb="5">
      <t>ネンド</t>
    </rPh>
    <rPh sb="7" eb="9">
      <t>ジュンビ</t>
    </rPh>
    <rPh sb="9" eb="11">
      <t>カイシ</t>
    </rPh>
    <rPh sb="11" eb="13">
      <t>ジキ</t>
    </rPh>
    <rPh sb="16" eb="17">
      <t>ツキ</t>
    </rPh>
    <rPh sb="17" eb="18">
      <t>コロ</t>
    </rPh>
    <rPh sb="20" eb="22">
      <t>ジッシ</t>
    </rPh>
    <rPh sb="22" eb="24">
      <t>ジキ</t>
    </rPh>
    <rPh sb="27" eb="28">
      <t>ツキ</t>
    </rPh>
    <rPh sb="28" eb="29">
      <t>コロ</t>
    </rPh>
    <rPh sb="37" eb="39">
      <t>ジッシ</t>
    </rPh>
    <rPh sb="39" eb="41">
      <t>ジキ</t>
    </rPh>
    <phoneticPr fontId="2"/>
  </si>
  <si>
    <t>(4) 交付決定後から令和８年度中に実施する県のヒアリング等の検査に係る同意事項</t>
    <rPh sb="4" eb="6">
      <t>コウフ</t>
    </rPh>
    <rPh sb="6" eb="8">
      <t>ケッテイ</t>
    </rPh>
    <rPh sb="8" eb="9">
      <t>ゴ</t>
    </rPh>
    <rPh sb="11" eb="13">
      <t>レイワ</t>
    </rPh>
    <rPh sb="14" eb="16">
      <t>ネンド</t>
    </rPh>
    <rPh sb="16" eb="17">
      <t>チュウ</t>
    </rPh>
    <rPh sb="18" eb="20">
      <t>ジッシ</t>
    </rPh>
    <rPh sb="22" eb="23">
      <t>ケン</t>
    </rPh>
    <rPh sb="29" eb="30">
      <t>トウ</t>
    </rPh>
    <rPh sb="31" eb="33">
      <t>ケンサ</t>
    </rPh>
    <rPh sb="34" eb="35">
      <t>カカ</t>
    </rPh>
    <rPh sb="36" eb="38">
      <t>ドウイ</t>
    </rPh>
    <rPh sb="38" eb="40">
      <t>ジコウ</t>
    </rPh>
    <phoneticPr fontId="2"/>
  </si>
  <si>
    <r>
      <t xml:space="preserve">(3) 令和７年度中（実施に向けた検討段階）におけるアドバイザー派遣の希望の有無
   </t>
    </r>
    <r>
      <rPr>
        <u/>
        <sz val="11"/>
        <rFont val="ＭＳ 明朝"/>
        <family val="1"/>
        <charset val="128"/>
      </rPr>
      <t xml:space="preserve"> いずれかを選択し、□にレ点を記載してください。</t>
    </r>
    <rPh sb="4" eb="6">
      <t>レイワ</t>
    </rPh>
    <rPh sb="7" eb="9">
      <t>ネンド</t>
    </rPh>
    <rPh sb="9" eb="10">
      <t>ナカ</t>
    </rPh>
    <rPh sb="11" eb="13">
      <t>ジッシ</t>
    </rPh>
    <rPh sb="14" eb="15">
      <t>ム</t>
    </rPh>
    <rPh sb="17" eb="19">
      <t>ケントウ</t>
    </rPh>
    <rPh sb="19" eb="21">
      <t>ダンカイ</t>
    </rPh>
    <rPh sb="32" eb="34">
      <t>ハケン</t>
    </rPh>
    <rPh sb="35" eb="37">
      <t>キボウ</t>
    </rPh>
    <rPh sb="38" eb="40">
      <t>ウム</t>
    </rPh>
    <rPh sb="59" eb="61">
      <t>キサイ</t>
    </rPh>
    <phoneticPr fontId="2"/>
  </si>
  <si>
    <t>※補助上限額
【単独で実施する場合】
　①R7.4.1時点の正会員数が40以下の団体：100万円
　②R7.4.1時点の正会員数が40を超える団体：200万円
【複数団体による連携で実施する場合】
　500万円
　※上記正会員数の制限が適用されます。</t>
    <rPh sb="1" eb="3">
      <t>ホジョ</t>
    </rPh>
    <rPh sb="3" eb="6">
      <t>ジョウゲンガク</t>
    </rPh>
    <rPh sb="8" eb="10">
      <t>タンドク</t>
    </rPh>
    <rPh sb="11" eb="13">
      <t>ジッシ</t>
    </rPh>
    <rPh sb="15" eb="17">
      <t>バアイ</t>
    </rPh>
    <rPh sb="46" eb="48">
      <t>マンエン</t>
    </rPh>
    <rPh sb="77" eb="79">
      <t>マンエン</t>
    </rPh>
    <rPh sb="103" eb="105">
      <t>マンエン</t>
    </rPh>
    <rPh sb="108" eb="110">
      <t>ジョウキ</t>
    </rPh>
    <rPh sb="110" eb="111">
      <t>セイ</t>
    </rPh>
    <rPh sb="111" eb="114">
      <t>カイインスウ</t>
    </rPh>
    <rPh sb="115" eb="117">
      <t>セイゲン</t>
    </rPh>
    <rPh sb="118" eb="120">
      <t>テキヨウ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</si>
</sst>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yyyy&quot;年&quot;m&quot;月&quot;;@"/>
    <numFmt numFmtId="178" formatCode="[$-411]ggge&quot;年&quot;m&quot;月&quot;d&quot;日&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1"/>
      <name val="ＭＳ 明朝"/>
      <family val="1"/>
      <charset val="128"/>
    </font>
    <font>
      <b/>
      <sz val="11"/>
      <name val="ＭＳ 明朝"/>
      <family val="1"/>
      <charset val="128"/>
    </font>
    <font>
      <sz val="11"/>
      <name val="ＭＳ ゴシック"/>
      <family val="3"/>
      <charset val="128"/>
    </font>
    <font>
      <sz val="12"/>
      <name val="ＭＳ ゴシック"/>
      <family val="3"/>
      <charset val="128"/>
    </font>
    <font>
      <sz val="10"/>
      <name val="ＭＳ 明朝"/>
      <family val="1"/>
      <charset val="128"/>
    </font>
    <font>
      <sz val="11"/>
      <color rgb="FFFF0000"/>
      <name val="ＭＳ 明朝"/>
      <family val="1"/>
      <charset val="128"/>
    </font>
    <font>
      <sz val="9"/>
      <name val="ＭＳ 明朝"/>
      <family val="1"/>
      <charset val="128"/>
    </font>
    <font>
      <b/>
      <sz val="10"/>
      <color indexed="81"/>
      <name val="ＭＳ Ｐゴシック"/>
      <family val="3"/>
      <charset val="128"/>
    </font>
    <font>
      <u/>
      <sz val="11"/>
      <name val="ＭＳ 明朝"/>
      <family val="1"/>
      <charset val="128"/>
    </font>
    <font>
      <u/>
      <sz val="14"/>
      <name val="ＭＳ ゴシック"/>
      <family val="3"/>
      <charset val="128"/>
    </font>
    <font>
      <sz val="14"/>
      <name val="ＭＳ ゴシック"/>
      <family val="3"/>
      <charset val="128"/>
    </font>
    <font>
      <sz val="11"/>
      <color rgb="FFFF0000"/>
      <name val="ＭＳ ゴシック"/>
      <family val="3"/>
      <charset val="128"/>
    </font>
    <font>
      <u/>
      <sz val="12"/>
      <name val="ＭＳ ゴシック"/>
      <family val="3"/>
      <charset val="128"/>
    </font>
    <font>
      <b/>
      <u/>
      <sz val="12"/>
      <name val="ＭＳ 明朝"/>
      <family val="1"/>
      <charset val="128"/>
    </font>
    <font>
      <b/>
      <u/>
      <sz val="11"/>
      <name val="ＭＳ 明朝"/>
      <family val="1"/>
      <charset val="128"/>
    </font>
    <font>
      <sz val="7"/>
      <name val="ＭＳ 明朝"/>
      <family val="1"/>
      <charset val="128"/>
    </font>
  </fonts>
  <fills count="3">
    <fill>
      <patternFill patternType="none"/>
    </fill>
    <fill>
      <patternFill patternType="gray125"/>
    </fill>
    <fill>
      <patternFill patternType="solid">
        <fgColor theme="7" tint="0.79998168889431442"/>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bottom style="thin">
        <color indexed="64"/>
      </bottom>
      <diagonal/>
    </border>
    <border>
      <left/>
      <right/>
      <top style="thin">
        <color indexed="64"/>
      </top>
      <bottom/>
      <diagonal/>
    </border>
    <border>
      <left/>
      <right/>
      <top style="thin">
        <color indexed="64"/>
      </top>
      <bottom style="hair">
        <color indexed="64"/>
      </bottom>
      <diagonal/>
    </border>
    <border>
      <left/>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bottom/>
      <diagonal/>
    </border>
  </borders>
  <cellStyleXfs count="2">
    <xf numFmtId="0" fontId="0" fillId="0" borderId="0"/>
    <xf numFmtId="0" fontId="1" fillId="0" borderId="0"/>
  </cellStyleXfs>
  <cellXfs count="197">
    <xf numFmtId="0" fontId="0" fillId="0" borderId="0" xfId="0"/>
    <xf numFmtId="0" fontId="6" fillId="0" borderId="0" xfId="1" applyFont="1" applyFill="1" applyBorder="1" applyAlignment="1">
      <alignment vertical="center"/>
    </xf>
    <xf numFmtId="0" fontId="5" fillId="0" borderId="0" xfId="0" applyFont="1" applyFill="1" applyAlignment="1">
      <alignment vertical="center"/>
    </xf>
    <xf numFmtId="0" fontId="4" fillId="0" borderId="0" xfId="0" applyFont="1" applyFill="1" applyAlignment="1">
      <alignment vertical="center"/>
    </xf>
    <xf numFmtId="0" fontId="15" fillId="0" borderId="0" xfId="0" applyFont="1" applyFill="1" applyAlignment="1">
      <alignment vertical="center"/>
    </xf>
    <xf numFmtId="0" fontId="9" fillId="0" borderId="0" xfId="0" applyFont="1" applyFill="1" applyAlignment="1">
      <alignment vertical="center"/>
    </xf>
    <xf numFmtId="0" fontId="3" fillId="0" borderId="20" xfId="1" applyFont="1" applyFill="1" applyBorder="1" applyAlignment="1">
      <alignment horizontal="center" vertical="center"/>
    </xf>
    <xf numFmtId="0" fontId="4" fillId="0" borderId="0" xfId="1" applyFont="1" applyFill="1" applyAlignment="1">
      <alignment vertical="center" wrapText="1"/>
    </xf>
    <xf numFmtId="0" fontId="3" fillId="0" borderId="0" xfId="0" applyFont="1" applyFill="1" applyAlignment="1">
      <alignment vertical="center"/>
    </xf>
    <xf numFmtId="0" fontId="4" fillId="0" borderId="33" xfId="1" applyFont="1" applyFill="1" applyBorder="1" applyAlignment="1">
      <alignment vertical="center" wrapText="1" shrinkToFit="1"/>
    </xf>
    <xf numFmtId="0" fontId="10" fillId="0" borderId="0" xfId="0" applyFont="1" applyFill="1" applyAlignment="1">
      <alignment vertical="center"/>
    </xf>
    <xf numFmtId="0" fontId="3" fillId="0" borderId="0" xfId="0" applyFont="1" applyFill="1" applyBorder="1" applyAlignment="1">
      <alignment vertical="center" wrapText="1"/>
    </xf>
    <xf numFmtId="0" fontId="3" fillId="0" borderId="0" xfId="0" applyFont="1" applyFill="1" applyBorder="1" applyAlignment="1">
      <alignment horizontal="left" vertical="center" wrapText="1" indent="2"/>
    </xf>
    <xf numFmtId="0" fontId="6" fillId="0" borderId="0" xfId="1" applyFont="1" applyFill="1" applyBorder="1" applyAlignment="1">
      <alignment vertical="top"/>
    </xf>
    <xf numFmtId="0" fontId="3" fillId="0" borderId="0" xfId="1" applyFont="1" applyFill="1" applyBorder="1" applyAlignment="1">
      <alignment horizontal="left" vertical="center" wrapText="1"/>
    </xf>
    <xf numFmtId="0" fontId="4" fillId="0" borderId="0" xfId="1" applyFont="1" applyFill="1" applyAlignment="1">
      <alignment vertical="center"/>
    </xf>
    <xf numFmtId="0" fontId="6" fillId="0" borderId="0" xfId="1" applyFont="1" applyFill="1" applyAlignment="1">
      <alignment vertical="center"/>
    </xf>
    <xf numFmtId="0" fontId="4" fillId="0" borderId="0" xfId="1" applyFont="1" applyFill="1" applyAlignment="1">
      <alignment horizontal="left" vertical="center" wrapText="1"/>
    </xf>
    <xf numFmtId="0" fontId="4" fillId="0" borderId="1" xfId="1" applyFont="1" applyFill="1" applyBorder="1" applyAlignment="1">
      <alignment vertical="center"/>
    </xf>
    <xf numFmtId="0" fontId="4" fillId="0" borderId="1" xfId="1" applyFont="1" applyFill="1" applyBorder="1" applyAlignment="1">
      <alignment horizontal="center" vertical="center"/>
    </xf>
    <xf numFmtId="0" fontId="17" fillId="0" borderId="0" xfId="0" applyFont="1" applyFill="1" applyAlignment="1">
      <alignment vertical="center"/>
    </xf>
    <xf numFmtId="0" fontId="4" fillId="0" borderId="0" xfId="1" applyFont="1" applyFill="1" applyAlignment="1">
      <alignment horizontal="left" vertical="center"/>
    </xf>
    <xf numFmtId="0" fontId="12" fillId="0" borderId="0" xfId="1" applyFont="1" applyFill="1" applyAlignment="1">
      <alignment vertical="center"/>
    </xf>
    <xf numFmtId="0" fontId="3" fillId="0" borderId="0" xfId="1" applyFont="1" applyFill="1" applyAlignment="1">
      <alignment horizontal="left" vertical="center" wrapText="1"/>
    </xf>
    <xf numFmtId="0" fontId="3" fillId="0" borderId="0" xfId="1" applyFont="1" applyFill="1" applyAlignment="1">
      <alignment horizontal="left" vertical="center"/>
    </xf>
    <xf numFmtId="0" fontId="18" fillId="0" borderId="0" xfId="1" applyFont="1" applyFill="1" applyAlignment="1"/>
    <xf numFmtId="0" fontId="4" fillId="0" borderId="0" xfId="1" applyFont="1" applyFill="1" applyBorder="1" applyAlignment="1">
      <alignment horizontal="left" vertical="center" wrapText="1"/>
    </xf>
    <xf numFmtId="0" fontId="4" fillId="0" borderId="0" xfId="0" applyFont="1" applyFill="1" applyAlignment="1">
      <alignment horizontal="left" vertical="center"/>
    </xf>
    <xf numFmtId="0" fontId="18" fillId="0" borderId="0" xfId="1" applyFont="1" applyFill="1" applyAlignment="1">
      <alignment vertical="center"/>
    </xf>
    <xf numFmtId="0" fontId="3" fillId="0" borderId="26" xfId="0" applyFont="1" applyFill="1" applyBorder="1" applyAlignment="1">
      <alignment vertical="top" wrapText="1"/>
    </xf>
    <xf numFmtId="0" fontId="3" fillId="0" borderId="0" xfId="0" applyFont="1" applyFill="1" applyBorder="1" applyAlignment="1">
      <alignment horizontal="left" vertical="top" wrapText="1"/>
    </xf>
    <xf numFmtId="0" fontId="4" fillId="0" borderId="0" xfId="0" applyFont="1" applyFill="1" applyAlignment="1">
      <alignment vertical="top"/>
    </xf>
    <xf numFmtId="0" fontId="4" fillId="0" borderId="0" xfId="0" applyFont="1" applyFill="1" applyBorder="1" applyAlignment="1">
      <alignment horizontal="left" vertical="top"/>
    </xf>
    <xf numFmtId="0" fontId="4" fillId="0" borderId="0" xfId="0" applyFont="1" applyFill="1" applyBorder="1" applyAlignment="1">
      <alignment horizontal="left" vertical="center" wrapText="1" indent="2"/>
    </xf>
    <xf numFmtId="0" fontId="12" fillId="0" borderId="0" xfId="0" applyFont="1" applyFill="1" applyAlignment="1">
      <alignment vertical="center"/>
    </xf>
    <xf numFmtId="0" fontId="6" fillId="0" borderId="0" xfId="0" applyFont="1" applyFill="1" applyAlignment="1">
      <alignment vertical="center"/>
    </xf>
    <xf numFmtId="0" fontId="4" fillId="0" borderId="0" xfId="0" applyFont="1" applyFill="1"/>
    <xf numFmtId="0" fontId="4" fillId="0" borderId="0" xfId="1" applyFont="1" applyFill="1"/>
    <xf numFmtId="0" fontId="4" fillId="0" borderId="0" xfId="1" applyFont="1" applyFill="1" applyAlignment="1">
      <alignment horizontal="right" vertical="center"/>
    </xf>
    <xf numFmtId="0" fontId="4" fillId="0" borderId="0" xfId="1" applyFont="1" applyFill="1" applyBorder="1"/>
    <xf numFmtId="0" fontId="4" fillId="0" borderId="32" xfId="1" applyFont="1" applyFill="1" applyBorder="1" applyAlignment="1">
      <alignment horizontal="center" vertical="center"/>
    </xf>
    <xf numFmtId="0" fontId="4" fillId="0" borderId="6" xfId="1" applyFont="1" applyFill="1" applyBorder="1" applyAlignment="1">
      <alignment horizontal="center" vertical="center"/>
    </xf>
    <xf numFmtId="0" fontId="4" fillId="0" borderId="0" xfId="1" applyFont="1" applyFill="1" applyBorder="1" applyAlignment="1">
      <alignment horizontal="center" vertical="center"/>
    </xf>
    <xf numFmtId="0" fontId="4" fillId="0" borderId="0" xfId="1" applyFont="1" applyFill="1" applyBorder="1" applyAlignment="1">
      <alignment horizontal="center"/>
    </xf>
    <xf numFmtId="0" fontId="4" fillId="0" borderId="33" xfId="1" applyFont="1" applyFill="1" applyBorder="1" applyAlignment="1">
      <alignment vertical="center"/>
    </xf>
    <xf numFmtId="0" fontId="4" fillId="0" borderId="9" xfId="1" applyFont="1" applyFill="1" applyBorder="1" applyAlignment="1">
      <alignment vertical="center"/>
    </xf>
    <xf numFmtId="0" fontId="4" fillId="0" borderId="0" xfId="1" applyFont="1" applyFill="1" applyBorder="1" applyAlignment="1">
      <alignment vertical="center"/>
    </xf>
    <xf numFmtId="0" fontId="4" fillId="0" borderId="34" xfId="1" applyFont="1" applyFill="1" applyBorder="1" applyAlignment="1">
      <alignment vertical="center"/>
    </xf>
    <xf numFmtId="0" fontId="4" fillId="0" borderId="11" xfId="1" applyFont="1" applyFill="1" applyBorder="1" applyAlignment="1">
      <alignment vertical="center"/>
    </xf>
    <xf numFmtId="0" fontId="4" fillId="0" borderId="35" xfId="1" applyFont="1" applyFill="1" applyBorder="1" applyAlignment="1">
      <alignment vertical="center"/>
    </xf>
    <xf numFmtId="0" fontId="4" fillId="0" borderId="14" xfId="1" applyFont="1" applyFill="1" applyBorder="1" applyAlignment="1">
      <alignment vertical="center"/>
    </xf>
    <xf numFmtId="0" fontId="10" fillId="0" borderId="16" xfId="1" applyFont="1" applyFill="1" applyBorder="1" applyAlignment="1">
      <alignment vertical="center" shrinkToFit="1"/>
    </xf>
    <xf numFmtId="0" fontId="4" fillId="0" borderId="17" xfId="1" applyFont="1" applyFill="1" applyBorder="1"/>
    <xf numFmtId="0" fontId="4" fillId="0" borderId="5" xfId="1" applyFont="1" applyFill="1" applyBorder="1" applyAlignment="1">
      <alignment horizontal="center" vertical="center"/>
    </xf>
    <xf numFmtId="176" fontId="4" fillId="0" borderId="8" xfId="1" applyNumberFormat="1" applyFont="1" applyFill="1" applyBorder="1" applyAlignment="1">
      <alignment vertical="center" shrinkToFit="1"/>
    </xf>
    <xf numFmtId="176" fontId="4" fillId="0" borderId="13" xfId="1" applyNumberFormat="1" applyFont="1" applyFill="1" applyBorder="1" applyAlignment="1">
      <alignment vertical="center" shrinkToFit="1"/>
    </xf>
    <xf numFmtId="0" fontId="4" fillId="0" borderId="30" xfId="1" applyFont="1" applyFill="1" applyBorder="1" applyAlignment="1"/>
    <xf numFmtId="0" fontId="4" fillId="0" borderId="31" xfId="1" applyFont="1" applyFill="1" applyBorder="1" applyAlignment="1">
      <alignment vertical="top"/>
    </xf>
    <xf numFmtId="0" fontId="4" fillId="0" borderId="0" xfId="1" applyFont="1" applyFill="1" applyAlignment="1">
      <alignment wrapText="1"/>
    </xf>
    <xf numFmtId="0" fontId="4" fillId="2" borderId="27" xfId="1" applyFont="1" applyFill="1" applyBorder="1" applyAlignment="1">
      <alignment vertical="top"/>
    </xf>
    <xf numFmtId="176" fontId="4" fillId="2" borderId="28" xfId="1" applyNumberFormat="1" applyFont="1" applyFill="1" applyBorder="1" applyAlignment="1">
      <alignment shrinkToFit="1"/>
    </xf>
    <xf numFmtId="176" fontId="4" fillId="2" borderId="30" xfId="1" applyNumberFormat="1" applyFont="1" applyFill="1" applyBorder="1" applyAlignment="1">
      <alignment shrinkToFit="1"/>
    </xf>
    <xf numFmtId="176" fontId="4" fillId="2" borderId="31" xfId="1" applyNumberFormat="1" applyFont="1" applyFill="1" applyBorder="1" applyAlignment="1">
      <alignment vertical="center"/>
    </xf>
    <xf numFmtId="176" fontId="4" fillId="2" borderId="1" xfId="0" applyNumberFormat="1" applyFont="1" applyFill="1" applyBorder="1" applyAlignment="1">
      <alignment horizontal="center" vertical="center" shrinkToFit="1"/>
    </xf>
    <xf numFmtId="0" fontId="4" fillId="0" borderId="1" xfId="1" applyFont="1" applyFill="1" applyBorder="1" applyAlignment="1">
      <alignment horizontal="center" vertical="center" wrapText="1"/>
    </xf>
    <xf numFmtId="0" fontId="10" fillId="0" borderId="3" xfId="1" applyFont="1" applyFill="1" applyBorder="1" applyAlignment="1">
      <alignment vertical="center" wrapText="1"/>
    </xf>
    <xf numFmtId="0" fontId="10" fillId="0" borderId="20" xfId="1" applyFont="1" applyFill="1" applyBorder="1" applyAlignment="1">
      <alignment vertical="center" wrapText="1"/>
    </xf>
    <xf numFmtId="0" fontId="10" fillId="0" borderId="21" xfId="1" applyFont="1" applyFill="1" applyBorder="1" applyAlignment="1">
      <alignment vertical="center" wrapText="1"/>
    </xf>
    <xf numFmtId="0" fontId="4" fillId="0" borderId="0" xfId="1" applyFont="1" applyFill="1" applyAlignment="1">
      <alignment horizontal="left" vertical="center" wrapText="1"/>
    </xf>
    <xf numFmtId="0" fontId="4" fillId="0" borderId="0" xfId="0" applyFont="1" applyFill="1" applyBorder="1" applyAlignment="1">
      <alignment horizontal="left" vertical="center" wrapText="1" indent="3"/>
    </xf>
    <xf numFmtId="0" fontId="4" fillId="0" borderId="3" xfId="1" applyFont="1" applyFill="1" applyBorder="1" applyAlignment="1">
      <alignment horizontal="left" vertical="center" indent="1" shrinkToFit="1"/>
    </xf>
    <xf numFmtId="0" fontId="4" fillId="0" borderId="20" xfId="1" applyFont="1" applyFill="1" applyBorder="1" applyAlignment="1">
      <alignment horizontal="left" vertical="center" indent="1" shrinkToFit="1"/>
    </xf>
    <xf numFmtId="0" fontId="4" fillId="0" borderId="21" xfId="1" applyFont="1" applyFill="1" applyBorder="1" applyAlignment="1">
      <alignment horizontal="left" vertical="center" indent="1" shrinkToFit="1"/>
    </xf>
    <xf numFmtId="0" fontId="4" fillId="0" borderId="1" xfId="1" applyFont="1" applyFill="1" applyBorder="1" applyAlignment="1">
      <alignment horizontal="left" vertical="center" indent="1" shrinkToFit="1"/>
    </xf>
    <xf numFmtId="0" fontId="14" fillId="0" borderId="0" xfId="0" applyFont="1" applyFill="1" applyAlignment="1">
      <alignment horizontal="left" vertical="center" wrapText="1"/>
    </xf>
    <xf numFmtId="0" fontId="13" fillId="0" borderId="0" xfId="0" applyFont="1" applyFill="1" applyAlignment="1">
      <alignment horizontal="left" vertical="center" wrapText="1"/>
    </xf>
    <xf numFmtId="0" fontId="5" fillId="0" borderId="17" xfId="0" applyFont="1" applyFill="1" applyBorder="1" applyAlignment="1">
      <alignment horizontal="left" vertical="center"/>
    </xf>
    <xf numFmtId="0" fontId="4" fillId="0" borderId="1" xfId="1" applyFont="1" applyFill="1" applyBorder="1" applyAlignment="1">
      <alignment horizontal="center" vertical="center" wrapText="1"/>
    </xf>
    <xf numFmtId="0" fontId="7" fillId="0" borderId="0" xfId="0" applyFont="1" applyFill="1" applyAlignment="1">
      <alignment horizontal="center" vertical="center"/>
    </xf>
    <xf numFmtId="0" fontId="4" fillId="0" borderId="2" xfId="1" applyFont="1" applyFill="1" applyBorder="1" applyAlignment="1">
      <alignment vertical="center" wrapText="1"/>
    </xf>
    <xf numFmtId="177" fontId="4" fillId="0" borderId="3" xfId="1" applyNumberFormat="1" applyFont="1" applyFill="1" applyBorder="1" applyAlignment="1">
      <alignment horizontal="left" vertical="center" indent="1" shrinkToFit="1"/>
    </xf>
    <xf numFmtId="177" fontId="4" fillId="0" borderId="20" xfId="1" applyNumberFormat="1" applyFont="1" applyFill="1" applyBorder="1" applyAlignment="1">
      <alignment horizontal="left" vertical="center" indent="1" shrinkToFit="1"/>
    </xf>
    <xf numFmtId="177" fontId="4" fillId="0" borderId="21" xfId="1" applyNumberFormat="1" applyFont="1" applyFill="1" applyBorder="1" applyAlignment="1">
      <alignment horizontal="left" vertical="center" indent="1" shrinkToFit="1"/>
    </xf>
    <xf numFmtId="0" fontId="3" fillId="0" borderId="1" xfId="1" applyFont="1" applyFill="1" applyBorder="1" applyAlignment="1">
      <alignment vertical="top" wrapText="1"/>
    </xf>
    <xf numFmtId="0" fontId="3" fillId="0" borderId="3" xfId="1" applyFont="1" applyFill="1" applyBorder="1" applyAlignment="1">
      <alignment horizontal="center" vertical="center" shrinkToFit="1"/>
    </xf>
    <xf numFmtId="0" fontId="3" fillId="0" borderId="20" xfId="1" applyFont="1" applyFill="1" applyBorder="1" applyAlignment="1">
      <alignment horizontal="center" vertical="center" shrinkToFit="1"/>
    </xf>
    <xf numFmtId="0" fontId="3" fillId="0" borderId="21" xfId="1" applyFont="1" applyFill="1" applyBorder="1" applyAlignment="1">
      <alignment horizontal="center" vertical="center" shrinkToFit="1"/>
    </xf>
    <xf numFmtId="0" fontId="3" fillId="0" borderId="3" xfId="1" applyFont="1" applyFill="1" applyBorder="1" applyAlignment="1">
      <alignment horizontal="center" vertical="center"/>
    </xf>
    <xf numFmtId="0" fontId="3" fillId="0" borderId="20" xfId="1" applyFont="1" applyFill="1" applyBorder="1" applyAlignment="1">
      <alignment horizontal="center" vertical="center"/>
    </xf>
    <xf numFmtId="0" fontId="3" fillId="0" borderId="21" xfId="1" applyFont="1" applyFill="1" applyBorder="1" applyAlignment="1">
      <alignment horizontal="center" vertical="center"/>
    </xf>
    <xf numFmtId="0" fontId="6" fillId="0" borderId="0" xfId="1" applyFont="1" applyFill="1" applyBorder="1" applyAlignment="1">
      <alignment horizontal="left" vertical="center" wrapText="1"/>
    </xf>
    <xf numFmtId="0" fontId="5" fillId="0" borderId="17" xfId="1" applyFont="1" applyFill="1" applyBorder="1" applyAlignment="1">
      <alignment horizontal="left" vertical="center" wrapText="1"/>
    </xf>
    <xf numFmtId="178" fontId="3" fillId="0" borderId="3" xfId="1" applyNumberFormat="1" applyFont="1" applyFill="1" applyBorder="1" applyAlignment="1">
      <alignment horizontal="center" vertical="center" shrinkToFit="1"/>
    </xf>
    <xf numFmtId="178" fontId="3" fillId="0" borderId="20" xfId="1" applyNumberFormat="1" applyFont="1" applyFill="1" applyBorder="1" applyAlignment="1">
      <alignment horizontal="center" vertical="center" shrinkToFit="1"/>
    </xf>
    <xf numFmtId="178" fontId="3" fillId="0" borderId="20" xfId="1" applyNumberFormat="1" applyFont="1" applyFill="1" applyBorder="1" applyAlignment="1">
      <alignment horizontal="center" vertical="center"/>
    </xf>
    <xf numFmtId="178" fontId="3" fillId="0" borderId="21" xfId="1" applyNumberFormat="1" applyFont="1" applyFill="1" applyBorder="1" applyAlignment="1">
      <alignment horizontal="center" vertical="center"/>
    </xf>
    <xf numFmtId="0" fontId="3" fillId="0" borderId="3" xfId="1" applyFont="1" applyFill="1" applyBorder="1" applyAlignment="1">
      <alignment vertical="center" shrinkToFit="1"/>
    </xf>
    <xf numFmtId="0" fontId="3" fillId="0" borderId="20" xfId="1" applyFont="1" applyFill="1" applyBorder="1" applyAlignment="1">
      <alignment vertical="center" shrinkToFit="1"/>
    </xf>
    <xf numFmtId="0" fontId="3" fillId="0" borderId="21" xfId="1" applyFont="1" applyFill="1" applyBorder="1" applyAlignment="1">
      <alignment vertical="center" shrinkToFit="1"/>
    </xf>
    <xf numFmtId="0" fontId="3" fillId="0" borderId="3" xfId="1" applyFont="1" applyFill="1" applyBorder="1" applyAlignment="1">
      <alignment vertical="center"/>
    </xf>
    <xf numFmtId="0" fontId="3" fillId="0" borderId="20" xfId="1" applyFont="1" applyFill="1" applyBorder="1" applyAlignment="1">
      <alignment vertical="center"/>
    </xf>
    <xf numFmtId="0" fontId="3" fillId="0" borderId="21" xfId="1" applyFont="1" applyFill="1" applyBorder="1" applyAlignment="1">
      <alignment vertical="center"/>
    </xf>
    <xf numFmtId="178" fontId="3" fillId="0" borderId="3" xfId="1" applyNumberFormat="1" applyFont="1" applyFill="1" applyBorder="1" applyAlignment="1">
      <alignment horizontal="center" vertical="center"/>
    </xf>
    <xf numFmtId="0" fontId="3" fillId="0" borderId="1" xfId="1" applyFont="1" applyFill="1" applyBorder="1" applyAlignment="1">
      <alignment horizontal="center" vertical="center" shrinkToFit="1"/>
    </xf>
    <xf numFmtId="0" fontId="3" fillId="0" borderId="1" xfId="0" applyFont="1" applyFill="1" applyBorder="1" applyAlignment="1">
      <alignment horizontal="left" vertical="center" wrapText="1" indent="2"/>
    </xf>
    <xf numFmtId="0" fontId="3" fillId="0" borderId="1"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20" xfId="1" applyFont="1" applyFill="1" applyBorder="1" applyAlignment="1">
      <alignment horizontal="center" vertical="center" wrapText="1"/>
    </xf>
    <xf numFmtId="0" fontId="3" fillId="0" borderId="21" xfId="1" applyFont="1" applyFill="1" applyBorder="1" applyAlignment="1">
      <alignment horizontal="center" vertical="center" wrapText="1"/>
    </xf>
    <xf numFmtId="0" fontId="3" fillId="0" borderId="3" xfId="1" applyFont="1" applyFill="1" applyBorder="1" applyAlignment="1">
      <alignment vertical="top" wrapText="1"/>
    </xf>
    <xf numFmtId="0" fontId="3" fillId="0" borderId="20" xfId="1" applyFont="1" applyFill="1" applyBorder="1" applyAlignment="1">
      <alignment vertical="top" wrapText="1"/>
    </xf>
    <xf numFmtId="0" fontId="3" fillId="0" borderId="21" xfId="1" applyFont="1" applyFill="1" applyBorder="1" applyAlignment="1">
      <alignment vertical="top" wrapText="1"/>
    </xf>
    <xf numFmtId="0" fontId="4" fillId="0" borderId="1" xfId="0" applyFont="1" applyFill="1" applyBorder="1" applyAlignment="1">
      <alignment horizontal="left" vertical="center" wrapText="1" indent="2"/>
    </xf>
    <xf numFmtId="0" fontId="3" fillId="0" borderId="3" xfId="0" applyFont="1" applyFill="1" applyBorder="1" applyAlignment="1">
      <alignment horizontal="left" vertical="top" wrapText="1"/>
    </xf>
    <xf numFmtId="0" fontId="3" fillId="0" borderId="20" xfId="0" applyFont="1" applyFill="1" applyBorder="1" applyAlignment="1">
      <alignment horizontal="left" vertical="top" wrapText="1"/>
    </xf>
    <xf numFmtId="0" fontId="3" fillId="0" borderId="21" xfId="0" applyFont="1" applyFill="1" applyBorder="1" applyAlignment="1">
      <alignment horizontal="left" vertical="top" wrapText="1"/>
    </xf>
    <xf numFmtId="0" fontId="4" fillId="0" borderId="30" xfId="0" applyFont="1" applyFill="1" applyBorder="1" applyAlignment="1">
      <alignment horizontal="left" vertical="center" wrapText="1" indent="2"/>
    </xf>
    <xf numFmtId="0" fontId="4" fillId="0" borderId="2" xfId="0" applyFont="1" applyFill="1" applyBorder="1" applyAlignment="1">
      <alignment horizontal="left" vertical="top" wrapText="1"/>
    </xf>
    <xf numFmtId="0" fontId="4" fillId="0" borderId="2" xfId="0" applyFont="1" applyFill="1" applyBorder="1" applyAlignment="1">
      <alignment horizontal="left" vertical="top"/>
    </xf>
    <xf numFmtId="0" fontId="16" fillId="0" borderId="0" xfId="1" applyFont="1" applyFill="1" applyBorder="1" applyAlignment="1">
      <alignment horizontal="left" vertical="center" wrapText="1"/>
    </xf>
    <xf numFmtId="0" fontId="9" fillId="0" borderId="41" xfId="1" applyFont="1" applyFill="1" applyBorder="1" applyAlignment="1">
      <alignment horizontal="left" vertical="center" wrapText="1"/>
    </xf>
    <xf numFmtId="0" fontId="9" fillId="0" borderId="0" xfId="1" applyFont="1" applyFill="1" applyBorder="1" applyAlignment="1">
      <alignment horizontal="left" vertical="center" wrapText="1"/>
    </xf>
    <xf numFmtId="0" fontId="4" fillId="0" borderId="26"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9" xfId="0" applyFont="1" applyFill="1" applyBorder="1" applyAlignment="1">
      <alignment horizontal="center" vertical="center" wrapText="1"/>
    </xf>
    <xf numFmtId="176" fontId="4" fillId="2" borderId="26" xfId="1" applyNumberFormat="1" applyFont="1" applyFill="1" applyBorder="1" applyAlignment="1">
      <alignment vertical="center" shrinkToFit="1"/>
    </xf>
    <xf numFmtId="176" fontId="4" fillId="2" borderId="2" xfId="1" applyNumberFormat="1" applyFont="1" applyFill="1" applyBorder="1" applyAlignment="1">
      <alignment vertical="center" shrinkToFit="1"/>
    </xf>
    <xf numFmtId="176" fontId="4" fillId="2" borderId="29" xfId="1" applyNumberFormat="1" applyFont="1" applyFill="1" applyBorder="1" applyAlignment="1">
      <alignment vertical="center" shrinkToFit="1"/>
    </xf>
    <xf numFmtId="176" fontId="4" fillId="2" borderId="38" xfId="1" applyNumberFormat="1" applyFont="1" applyFill="1" applyBorder="1" applyAlignment="1">
      <alignment vertical="center" shrinkToFit="1"/>
    </xf>
    <xf numFmtId="176" fontId="4" fillId="2" borderId="39" xfId="1" applyNumberFormat="1" applyFont="1" applyFill="1" applyBorder="1" applyAlignment="1">
      <alignment vertical="center" shrinkToFit="1"/>
    </xf>
    <xf numFmtId="176" fontId="4" fillId="2" borderId="40" xfId="1" applyNumberFormat="1" applyFont="1" applyFill="1" applyBorder="1" applyAlignment="1">
      <alignment vertical="center" shrinkToFit="1"/>
    </xf>
    <xf numFmtId="176" fontId="4" fillId="2" borderId="49" xfId="1" applyNumberFormat="1" applyFont="1" applyFill="1" applyBorder="1" applyAlignment="1">
      <alignment vertical="center" shrinkToFit="1"/>
    </xf>
    <xf numFmtId="0" fontId="4" fillId="0" borderId="42" xfId="0" applyFont="1" applyFill="1" applyBorder="1" applyAlignment="1">
      <alignment vertical="center" wrapText="1"/>
    </xf>
    <xf numFmtId="0" fontId="4" fillId="0" borderId="43" xfId="0" applyFont="1" applyFill="1" applyBorder="1" applyAlignment="1">
      <alignment vertical="center" wrapText="1"/>
    </xf>
    <xf numFmtId="0" fontId="4" fillId="0" borderId="44" xfId="0" applyFont="1" applyFill="1" applyBorder="1" applyAlignment="1">
      <alignment vertical="center" wrapText="1"/>
    </xf>
    <xf numFmtId="0" fontId="4" fillId="0" borderId="48"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4" fillId="0" borderId="37" xfId="0" applyFont="1" applyFill="1" applyBorder="1" applyAlignment="1">
      <alignment horizontal="center" vertical="center" wrapText="1"/>
    </xf>
    <xf numFmtId="176" fontId="4" fillId="2" borderId="45" xfId="1" applyNumberFormat="1" applyFont="1" applyFill="1" applyBorder="1" applyAlignment="1">
      <alignment vertical="center" shrinkToFit="1"/>
    </xf>
    <xf numFmtId="176" fontId="4" fillId="2" borderId="43" xfId="1" applyNumberFormat="1" applyFont="1" applyFill="1" applyBorder="1" applyAlignment="1">
      <alignment vertical="center" shrinkToFit="1"/>
    </xf>
    <xf numFmtId="176" fontId="4" fillId="2" borderId="44" xfId="1" applyNumberFormat="1" applyFont="1" applyFill="1" applyBorder="1" applyAlignment="1">
      <alignment vertical="center" shrinkToFit="1"/>
    </xf>
    <xf numFmtId="176" fontId="4" fillId="2" borderId="46" xfId="1" applyNumberFormat="1" applyFont="1" applyFill="1" applyBorder="1" applyAlignment="1">
      <alignment vertical="center" shrinkToFit="1"/>
    </xf>
    <xf numFmtId="176" fontId="4" fillId="2" borderId="47" xfId="1" applyNumberFormat="1" applyFont="1" applyFill="1" applyBorder="1" applyAlignment="1">
      <alignment vertical="center" shrinkToFit="1"/>
    </xf>
    <xf numFmtId="0" fontId="4" fillId="0" borderId="50" xfId="0" applyFont="1" applyFill="1" applyBorder="1" applyAlignment="1">
      <alignment vertical="center" wrapText="1"/>
    </xf>
    <xf numFmtId="0" fontId="4" fillId="0" borderId="20" xfId="0" applyFont="1" applyFill="1" applyBorder="1" applyAlignment="1">
      <alignment vertical="center" wrapText="1"/>
    </xf>
    <xf numFmtId="0" fontId="4" fillId="0" borderId="21" xfId="0" applyFont="1" applyFill="1" applyBorder="1" applyAlignment="1">
      <alignment vertical="center" wrapText="1"/>
    </xf>
    <xf numFmtId="176" fontId="4" fillId="2" borderId="41" xfId="1" applyNumberFormat="1" applyFont="1" applyFill="1" applyBorder="1" applyAlignment="1">
      <alignment vertical="center" shrinkToFit="1"/>
    </xf>
    <xf numFmtId="176" fontId="4" fillId="2" borderId="51" xfId="1" applyNumberFormat="1" applyFont="1" applyFill="1" applyBorder="1" applyAlignment="1">
      <alignment vertical="center" shrinkToFit="1"/>
    </xf>
    <xf numFmtId="0" fontId="4" fillId="0" borderId="27"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0" borderId="27"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28" xfId="0" applyFont="1" applyFill="1" applyBorder="1" applyAlignment="1">
      <alignment horizontal="center" vertical="center"/>
    </xf>
    <xf numFmtId="176" fontId="4" fillId="0" borderId="12" xfId="1" applyNumberFormat="1" applyFont="1" applyFill="1" applyBorder="1" applyAlignment="1">
      <alignment vertical="center" shrinkToFit="1"/>
    </xf>
    <xf numFmtId="176" fontId="4" fillId="0" borderId="23" xfId="1" applyNumberFormat="1" applyFont="1" applyFill="1" applyBorder="1" applyAlignment="1">
      <alignment vertical="center" shrinkToFit="1"/>
    </xf>
    <xf numFmtId="176" fontId="4" fillId="0" borderId="10" xfId="1" applyNumberFormat="1" applyFont="1" applyFill="1" applyBorder="1" applyAlignment="1">
      <alignment vertical="center" shrinkToFit="1"/>
    </xf>
    <xf numFmtId="176" fontId="4" fillId="0" borderId="24" xfId="1" applyNumberFormat="1" applyFont="1" applyFill="1" applyBorder="1" applyAlignment="1">
      <alignment vertical="center" shrinkToFit="1"/>
    </xf>
    <xf numFmtId="0" fontId="4" fillId="0" borderId="4" xfId="1" applyFont="1" applyFill="1" applyBorder="1" applyAlignment="1">
      <alignment horizontal="center" vertical="center"/>
    </xf>
    <xf numFmtId="0" fontId="4" fillId="0" borderId="15" xfId="1" applyFont="1" applyFill="1" applyBorder="1" applyAlignment="1">
      <alignment horizontal="center" vertical="center"/>
    </xf>
    <xf numFmtId="176" fontId="4" fillId="0" borderId="7" xfId="1" applyNumberFormat="1" applyFont="1" applyFill="1" applyBorder="1" applyAlignment="1">
      <alignment vertical="center" shrinkToFit="1"/>
    </xf>
    <xf numFmtId="176" fontId="4" fillId="0" borderId="25" xfId="1" applyNumberFormat="1" applyFont="1" applyFill="1" applyBorder="1" applyAlignment="1">
      <alignment vertical="center" shrinkToFit="1"/>
    </xf>
    <xf numFmtId="176" fontId="4" fillId="2" borderId="7" xfId="1" applyNumberFormat="1" applyFont="1" applyFill="1" applyBorder="1" applyAlignment="1">
      <alignment vertical="center" shrinkToFit="1"/>
    </xf>
    <xf numFmtId="176" fontId="4" fillId="2" borderId="25" xfId="1" applyNumberFormat="1" applyFont="1" applyFill="1" applyBorder="1" applyAlignment="1">
      <alignment vertical="center" shrinkToFit="1"/>
    </xf>
    <xf numFmtId="0" fontId="4" fillId="0" borderId="1" xfId="0" applyFont="1" applyFill="1" applyBorder="1" applyAlignment="1">
      <alignment horizontal="center" vertical="center" wrapText="1"/>
    </xf>
    <xf numFmtId="0" fontId="4" fillId="0" borderId="20" xfId="1" applyFont="1" applyFill="1" applyBorder="1" applyAlignment="1">
      <alignment horizontal="center" vertical="center"/>
    </xf>
    <xf numFmtId="0" fontId="4" fillId="0" borderId="22" xfId="1" applyFont="1" applyFill="1" applyBorder="1" applyAlignment="1">
      <alignment vertical="center" wrapText="1"/>
    </xf>
    <xf numFmtId="0" fontId="4" fillId="0" borderId="24" xfId="1" applyFont="1" applyFill="1" applyBorder="1" applyAlignment="1">
      <alignment vertical="center" wrapText="1"/>
    </xf>
    <xf numFmtId="0" fontId="4" fillId="0" borderId="19" xfId="1" applyFont="1" applyFill="1" applyBorder="1" applyAlignment="1">
      <alignment vertical="center" wrapText="1"/>
    </xf>
    <xf numFmtId="0" fontId="4" fillId="0" borderId="23" xfId="1" applyFont="1" applyFill="1" applyBorder="1" applyAlignment="1">
      <alignment vertical="center" wrapText="1"/>
    </xf>
    <xf numFmtId="0" fontId="8" fillId="0" borderId="18" xfId="1" applyFont="1" applyFill="1" applyBorder="1" applyAlignment="1">
      <alignment vertical="center" wrapText="1" shrinkToFit="1"/>
    </xf>
    <xf numFmtId="0" fontId="8" fillId="0" borderId="25" xfId="1" applyFont="1" applyFill="1" applyBorder="1" applyAlignment="1">
      <alignment vertical="center" wrapText="1" shrinkToFit="1"/>
    </xf>
    <xf numFmtId="176" fontId="4" fillId="2" borderId="10" xfId="1" applyNumberFormat="1" applyFont="1" applyFill="1" applyBorder="1" applyAlignment="1">
      <alignment vertical="center" shrinkToFit="1"/>
    </xf>
    <xf numFmtId="176" fontId="4" fillId="2" borderId="24" xfId="1" applyNumberFormat="1" applyFont="1" applyFill="1" applyBorder="1" applyAlignment="1">
      <alignment vertical="center" shrinkToFit="1"/>
    </xf>
    <xf numFmtId="0" fontId="4" fillId="0" borderId="3" xfId="1" applyFont="1" applyFill="1" applyBorder="1" applyAlignment="1">
      <alignment horizontal="center" vertical="center"/>
    </xf>
    <xf numFmtId="176" fontId="4" fillId="2" borderId="4" xfId="1" applyNumberFormat="1" applyFont="1" applyFill="1" applyBorder="1" applyAlignment="1">
      <alignment vertical="center" shrinkToFit="1"/>
    </xf>
    <xf numFmtId="176" fontId="4" fillId="2" borderId="15" xfId="1" applyNumberFormat="1" applyFont="1" applyFill="1" applyBorder="1" applyAlignment="1">
      <alignment vertical="center" shrinkToFit="1"/>
    </xf>
    <xf numFmtId="0" fontId="4" fillId="0" borderId="27" xfId="1" applyFont="1" applyFill="1" applyBorder="1" applyAlignment="1">
      <alignment horizontal="center" vertical="center"/>
    </xf>
    <xf numFmtId="0" fontId="4" fillId="0" borderId="17" xfId="1" applyFont="1" applyFill="1" applyBorder="1" applyAlignment="1">
      <alignment horizontal="center" vertical="center"/>
    </xf>
    <xf numFmtId="0" fontId="4" fillId="0" borderId="28" xfId="1" applyFont="1" applyFill="1" applyBorder="1" applyAlignment="1">
      <alignment horizontal="center" vertical="center"/>
    </xf>
    <xf numFmtId="0" fontId="4" fillId="0" borderId="26" xfId="1" applyFont="1" applyFill="1" applyBorder="1" applyAlignment="1">
      <alignment horizontal="center" vertical="center"/>
    </xf>
    <xf numFmtId="0" fontId="4" fillId="0" borderId="2" xfId="1" applyFont="1" applyFill="1" applyBorder="1" applyAlignment="1">
      <alignment horizontal="center" vertical="center"/>
    </xf>
    <xf numFmtId="0" fontId="4" fillId="0" borderId="29" xfId="1" applyFont="1" applyFill="1" applyBorder="1" applyAlignment="1">
      <alignment horizontal="center" vertical="center"/>
    </xf>
    <xf numFmtId="0" fontId="4" fillId="0" borderId="18" xfId="1" applyFont="1" applyFill="1" applyBorder="1" applyAlignment="1">
      <alignment vertical="center" wrapText="1" shrinkToFit="1"/>
    </xf>
    <xf numFmtId="0" fontId="4" fillId="0" borderId="25" xfId="1" applyFont="1" applyFill="1" applyBorder="1" applyAlignment="1">
      <alignment vertical="center" wrapText="1" shrinkToFit="1"/>
    </xf>
    <xf numFmtId="0" fontId="4" fillId="0" borderId="22" xfId="1" applyFont="1" applyFill="1" applyBorder="1" applyAlignment="1">
      <alignment vertical="center" wrapText="1" shrinkToFit="1"/>
    </xf>
    <xf numFmtId="0" fontId="4" fillId="0" borderId="24" xfId="1" applyFont="1" applyFill="1" applyBorder="1" applyAlignment="1">
      <alignment vertical="center" wrapText="1" shrinkToFit="1"/>
    </xf>
    <xf numFmtId="0" fontId="4" fillId="0" borderId="19" xfId="1" applyFont="1" applyFill="1" applyBorder="1" applyAlignment="1">
      <alignment vertical="center" wrapText="1" shrinkToFit="1"/>
    </xf>
    <xf numFmtId="0" fontId="4" fillId="0" borderId="23" xfId="1" applyFont="1" applyFill="1" applyBorder="1" applyAlignment="1">
      <alignment vertical="center" wrapText="1" shrinkToFit="1"/>
    </xf>
    <xf numFmtId="176" fontId="4" fillId="2" borderId="1" xfId="0" applyNumberFormat="1" applyFont="1" applyFill="1" applyBorder="1" applyAlignment="1">
      <alignment horizontal="center" vertical="center" shrinkToFit="1"/>
    </xf>
    <xf numFmtId="0" fontId="4" fillId="0" borderId="1" xfId="0" applyFont="1" applyFill="1" applyBorder="1" applyAlignment="1">
      <alignment horizontal="center" vertical="center"/>
    </xf>
    <xf numFmtId="0" fontId="3" fillId="0" borderId="3"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12" fillId="0" borderId="0" xfId="0" applyFont="1" applyFill="1" applyAlignment="1">
      <alignment vertical="top"/>
    </xf>
    <xf numFmtId="0" fontId="5" fillId="0" borderId="0" xfId="0" applyFont="1" applyFill="1" applyAlignment="1">
      <alignment vertical="top"/>
    </xf>
    <xf numFmtId="176" fontId="10" fillId="0" borderId="17" xfId="0" applyNumberFormat="1" applyFont="1" applyFill="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85725</xdr:colOff>
          <xdr:row>9</xdr:row>
          <xdr:rowOff>123825</xdr:rowOff>
        </xdr:from>
        <xdr:to>
          <xdr:col>2</xdr:col>
          <xdr:colOff>361950</xdr:colOff>
          <xdr:row>9</xdr:row>
          <xdr:rowOff>476250</xdr:rowOff>
        </xdr:to>
        <xdr:sp macro="" textlink="">
          <xdr:nvSpPr>
            <xdr:cNvPr id="6149" name="CheckBox21" hidden="1">
              <a:extLst>
                <a:ext uri="{63B3BB69-23CF-44E3-9099-C40C66FF867C}">
                  <a14:compatExt spid="_x0000_s61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absolute">
    <xdr:from>
      <xdr:col>18</xdr:col>
      <xdr:colOff>106456</xdr:colOff>
      <xdr:row>2</xdr:row>
      <xdr:rowOff>104962</xdr:rowOff>
    </xdr:from>
    <xdr:to>
      <xdr:col>23</xdr:col>
      <xdr:colOff>495168</xdr:colOff>
      <xdr:row>3</xdr:row>
      <xdr:rowOff>578508</xdr:rowOff>
    </xdr:to>
    <xdr:sp macro="" textlink="">
      <xdr:nvSpPr>
        <xdr:cNvPr id="2" name="正方形/長方形 1"/>
        <xdr:cNvSpPr/>
      </xdr:nvSpPr>
      <xdr:spPr>
        <a:xfrm>
          <a:off x="6342530" y="614190"/>
          <a:ext cx="3324653" cy="1096576"/>
        </a:xfrm>
        <a:prstGeom prst="rect">
          <a:avLst/>
        </a:prstGeom>
        <a:solidFill>
          <a:schemeClr val="accent4">
            <a:lumMod val="20000"/>
            <a:lumOff val="80000"/>
          </a:schemeClr>
        </a:solidFill>
        <a:ln>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2000"/>
            <a:t>各記載欄は内容量に応じて随時広げてください。</a:t>
          </a:r>
        </a:p>
      </xdr:txBody>
    </xdr:sp>
    <xdr:clientData/>
  </xdr:twoCellAnchor>
  <mc:AlternateContent xmlns:mc="http://schemas.openxmlformats.org/markup-compatibility/2006">
    <mc:Choice xmlns:a14="http://schemas.microsoft.com/office/drawing/2010/main" Requires="a14">
      <xdr:twoCellAnchor editAs="oneCell">
        <xdr:from>
          <xdr:col>6</xdr:col>
          <xdr:colOff>104775</xdr:colOff>
          <xdr:row>24</xdr:row>
          <xdr:rowOff>47625</xdr:rowOff>
        </xdr:from>
        <xdr:to>
          <xdr:col>7</xdr:col>
          <xdr:colOff>0</xdr:colOff>
          <xdr:row>24</xdr:row>
          <xdr:rowOff>295275</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24</xdr:row>
          <xdr:rowOff>38100</xdr:rowOff>
        </xdr:from>
        <xdr:to>
          <xdr:col>9</xdr:col>
          <xdr:colOff>333375</xdr:colOff>
          <xdr:row>24</xdr:row>
          <xdr:rowOff>285750</xdr:rowOff>
        </xdr:to>
        <xdr:sp macro="" textlink="">
          <xdr:nvSpPr>
            <xdr:cNvPr id="4109"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24</xdr:row>
          <xdr:rowOff>28575</xdr:rowOff>
        </xdr:from>
        <xdr:to>
          <xdr:col>12</xdr:col>
          <xdr:colOff>323850</xdr:colOff>
          <xdr:row>24</xdr:row>
          <xdr:rowOff>276225</xdr:rowOff>
        </xdr:to>
        <xdr:sp macro="" textlink="">
          <xdr:nvSpPr>
            <xdr:cNvPr id="4110" name="Check Box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24</xdr:row>
          <xdr:rowOff>38100</xdr:rowOff>
        </xdr:from>
        <xdr:to>
          <xdr:col>16</xdr:col>
          <xdr:colOff>9525</xdr:colOff>
          <xdr:row>24</xdr:row>
          <xdr:rowOff>285750</xdr:rowOff>
        </xdr:to>
        <xdr:sp macro="" textlink="">
          <xdr:nvSpPr>
            <xdr:cNvPr id="4111" name="Check Box 15" hidden="1">
              <a:extLst>
                <a:ext uri="{63B3BB69-23CF-44E3-9099-C40C66FF867C}">
                  <a14:compatExt spid="_x0000_s4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94</xdr:row>
          <xdr:rowOff>85725</xdr:rowOff>
        </xdr:from>
        <xdr:to>
          <xdr:col>1</xdr:col>
          <xdr:colOff>323850</xdr:colOff>
          <xdr:row>94</xdr:row>
          <xdr:rowOff>333375</xdr:rowOff>
        </xdr:to>
        <xdr:sp macro="" textlink="">
          <xdr:nvSpPr>
            <xdr:cNvPr id="4114" name="Check Box 18" hidden="1">
              <a:extLst>
                <a:ext uri="{63B3BB69-23CF-44E3-9099-C40C66FF867C}">
                  <a14:compatExt spid="_x0000_s4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97</xdr:row>
          <xdr:rowOff>371475</xdr:rowOff>
        </xdr:from>
        <xdr:to>
          <xdr:col>1</xdr:col>
          <xdr:colOff>323850</xdr:colOff>
          <xdr:row>97</xdr:row>
          <xdr:rowOff>619125</xdr:rowOff>
        </xdr:to>
        <xdr:sp macro="" textlink="">
          <xdr:nvSpPr>
            <xdr:cNvPr id="4115" name="Check Box 19" hidden="1">
              <a:extLst>
                <a:ext uri="{63B3BB69-23CF-44E3-9099-C40C66FF867C}">
                  <a14:compatExt spid="_x0000_s4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42</xdr:row>
          <xdr:rowOff>161925</xdr:rowOff>
        </xdr:from>
        <xdr:to>
          <xdr:col>1</xdr:col>
          <xdr:colOff>333375</xdr:colOff>
          <xdr:row>42</xdr:row>
          <xdr:rowOff>409575</xdr:rowOff>
        </xdr:to>
        <xdr:sp macro="" textlink="">
          <xdr:nvSpPr>
            <xdr:cNvPr id="4122" name="Check Box 26" hidden="1">
              <a:extLst>
                <a:ext uri="{63B3BB69-23CF-44E3-9099-C40C66FF867C}">
                  <a14:compatExt spid="_x0000_s4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43</xdr:row>
          <xdr:rowOff>85725</xdr:rowOff>
        </xdr:from>
        <xdr:to>
          <xdr:col>1</xdr:col>
          <xdr:colOff>323850</xdr:colOff>
          <xdr:row>43</xdr:row>
          <xdr:rowOff>333375</xdr:rowOff>
        </xdr:to>
        <xdr:sp macro="" textlink="">
          <xdr:nvSpPr>
            <xdr:cNvPr id="4123" name="Check Box 27" hidden="1">
              <a:extLst>
                <a:ext uri="{63B3BB69-23CF-44E3-9099-C40C66FF867C}">
                  <a14:compatExt spid="_x0000_s4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46</xdr:row>
          <xdr:rowOff>152400</xdr:rowOff>
        </xdr:from>
        <xdr:to>
          <xdr:col>1</xdr:col>
          <xdr:colOff>323850</xdr:colOff>
          <xdr:row>46</xdr:row>
          <xdr:rowOff>400050</xdr:rowOff>
        </xdr:to>
        <xdr:sp macro="" textlink="">
          <xdr:nvSpPr>
            <xdr:cNvPr id="4125" name="Check Box 29" hidden="1">
              <a:extLst>
                <a:ext uri="{63B3BB69-23CF-44E3-9099-C40C66FF867C}">
                  <a14:compatExt spid="_x0000_s4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47</xdr:row>
          <xdr:rowOff>85725</xdr:rowOff>
        </xdr:from>
        <xdr:to>
          <xdr:col>1</xdr:col>
          <xdr:colOff>323850</xdr:colOff>
          <xdr:row>47</xdr:row>
          <xdr:rowOff>333375</xdr:rowOff>
        </xdr:to>
        <xdr:sp macro="" textlink="">
          <xdr:nvSpPr>
            <xdr:cNvPr id="4126" name="Check Box 30" hidden="1">
              <a:extLst>
                <a:ext uri="{63B3BB69-23CF-44E3-9099-C40C66FF867C}">
                  <a14:compatExt spid="_x0000_s4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48</xdr:row>
          <xdr:rowOff>85725</xdr:rowOff>
        </xdr:from>
        <xdr:to>
          <xdr:col>1</xdr:col>
          <xdr:colOff>323850</xdr:colOff>
          <xdr:row>48</xdr:row>
          <xdr:rowOff>333375</xdr:rowOff>
        </xdr:to>
        <xdr:sp macro="" textlink="">
          <xdr:nvSpPr>
            <xdr:cNvPr id="4127" name="Check Box 31" hidden="1">
              <a:extLst>
                <a:ext uri="{63B3BB69-23CF-44E3-9099-C40C66FF867C}">
                  <a14:compatExt spid="_x0000_s4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49</xdr:row>
          <xdr:rowOff>28575</xdr:rowOff>
        </xdr:from>
        <xdr:to>
          <xdr:col>1</xdr:col>
          <xdr:colOff>323850</xdr:colOff>
          <xdr:row>49</xdr:row>
          <xdr:rowOff>276225</xdr:rowOff>
        </xdr:to>
        <xdr:sp macro="" textlink="">
          <xdr:nvSpPr>
            <xdr:cNvPr id="4129" name="Check Box 33" hidden="1">
              <a:extLst>
                <a:ext uri="{63B3BB69-23CF-44E3-9099-C40C66FF867C}">
                  <a14:compatExt spid="_x0000_s4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61</xdr:row>
          <xdr:rowOff>66675</xdr:rowOff>
        </xdr:from>
        <xdr:to>
          <xdr:col>1</xdr:col>
          <xdr:colOff>323850</xdr:colOff>
          <xdr:row>61</xdr:row>
          <xdr:rowOff>314325</xdr:rowOff>
        </xdr:to>
        <xdr:sp macro="" textlink="">
          <xdr:nvSpPr>
            <xdr:cNvPr id="4132" name="Check Box 36" hidden="1">
              <a:extLst>
                <a:ext uri="{63B3BB69-23CF-44E3-9099-C40C66FF867C}">
                  <a14:compatExt spid="_x0000_s4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62</xdr:row>
          <xdr:rowOff>85725</xdr:rowOff>
        </xdr:from>
        <xdr:to>
          <xdr:col>1</xdr:col>
          <xdr:colOff>314325</xdr:colOff>
          <xdr:row>62</xdr:row>
          <xdr:rowOff>333375</xdr:rowOff>
        </xdr:to>
        <xdr:sp macro="" textlink="">
          <xdr:nvSpPr>
            <xdr:cNvPr id="4133" name="Check Box 37" hidden="1">
              <a:extLst>
                <a:ext uri="{63B3BB69-23CF-44E3-9099-C40C66FF867C}">
                  <a14:compatExt spid="_x0000_s4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56</xdr:row>
          <xdr:rowOff>28575</xdr:rowOff>
        </xdr:from>
        <xdr:to>
          <xdr:col>1</xdr:col>
          <xdr:colOff>323850</xdr:colOff>
          <xdr:row>57</xdr:row>
          <xdr:rowOff>0</xdr:rowOff>
        </xdr:to>
        <xdr:sp macro="" textlink="">
          <xdr:nvSpPr>
            <xdr:cNvPr id="4134" name="Check Box 38" hidden="1">
              <a:extLst>
                <a:ext uri="{63B3BB69-23CF-44E3-9099-C40C66FF867C}">
                  <a14:compatExt spid="_x0000_s4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44</xdr:row>
          <xdr:rowOff>161925</xdr:rowOff>
        </xdr:from>
        <xdr:to>
          <xdr:col>1</xdr:col>
          <xdr:colOff>333375</xdr:colOff>
          <xdr:row>44</xdr:row>
          <xdr:rowOff>409575</xdr:rowOff>
        </xdr:to>
        <xdr:sp macro="" textlink="">
          <xdr:nvSpPr>
            <xdr:cNvPr id="4136" name="Check Box 40" hidden="1">
              <a:extLst>
                <a:ext uri="{63B3BB69-23CF-44E3-9099-C40C66FF867C}">
                  <a14:compatExt spid="_x0000_s4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45</xdr:row>
          <xdr:rowOff>161925</xdr:rowOff>
        </xdr:from>
        <xdr:to>
          <xdr:col>1</xdr:col>
          <xdr:colOff>323850</xdr:colOff>
          <xdr:row>45</xdr:row>
          <xdr:rowOff>409575</xdr:rowOff>
        </xdr:to>
        <xdr:sp macro="" textlink="">
          <xdr:nvSpPr>
            <xdr:cNvPr id="4137" name="Check Box 41" hidden="1">
              <a:extLst>
                <a:ext uri="{63B3BB69-23CF-44E3-9099-C40C66FF867C}">
                  <a14:compatExt spid="_x0000_s4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57</xdr:row>
          <xdr:rowOff>28575</xdr:rowOff>
        </xdr:from>
        <xdr:to>
          <xdr:col>1</xdr:col>
          <xdr:colOff>323850</xdr:colOff>
          <xdr:row>58</xdr:row>
          <xdr:rowOff>0</xdr:rowOff>
        </xdr:to>
        <xdr:sp macro="" textlink="">
          <xdr:nvSpPr>
            <xdr:cNvPr id="4153" name="Check Box 57" hidden="1">
              <a:extLst>
                <a:ext uri="{63B3BB69-23CF-44E3-9099-C40C66FF867C}">
                  <a14:compatExt spid="_x0000_s4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67</xdr:row>
          <xdr:rowOff>161925</xdr:rowOff>
        </xdr:from>
        <xdr:to>
          <xdr:col>1</xdr:col>
          <xdr:colOff>333375</xdr:colOff>
          <xdr:row>67</xdr:row>
          <xdr:rowOff>409575</xdr:rowOff>
        </xdr:to>
        <xdr:sp macro="" textlink="">
          <xdr:nvSpPr>
            <xdr:cNvPr id="4154" name="Check Box 58" hidden="1">
              <a:extLst>
                <a:ext uri="{63B3BB69-23CF-44E3-9099-C40C66FF867C}">
                  <a14:compatExt spid="_x0000_s4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68</xdr:row>
          <xdr:rowOff>85725</xdr:rowOff>
        </xdr:from>
        <xdr:to>
          <xdr:col>1</xdr:col>
          <xdr:colOff>323850</xdr:colOff>
          <xdr:row>68</xdr:row>
          <xdr:rowOff>333375</xdr:rowOff>
        </xdr:to>
        <xdr:sp macro="" textlink="">
          <xdr:nvSpPr>
            <xdr:cNvPr id="4155" name="Check Box 59" hidden="1">
              <a:extLst>
                <a:ext uri="{63B3BB69-23CF-44E3-9099-C40C66FF867C}">
                  <a14:compatExt spid="_x0000_s4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71</xdr:row>
          <xdr:rowOff>142875</xdr:rowOff>
        </xdr:from>
        <xdr:to>
          <xdr:col>1</xdr:col>
          <xdr:colOff>323850</xdr:colOff>
          <xdr:row>71</xdr:row>
          <xdr:rowOff>390525</xdr:rowOff>
        </xdr:to>
        <xdr:sp macro="" textlink="">
          <xdr:nvSpPr>
            <xdr:cNvPr id="4157" name="Check Box 61" hidden="1">
              <a:extLst>
                <a:ext uri="{63B3BB69-23CF-44E3-9099-C40C66FF867C}">
                  <a14:compatExt spid="_x0000_s4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72</xdr:row>
          <xdr:rowOff>85725</xdr:rowOff>
        </xdr:from>
        <xdr:to>
          <xdr:col>1</xdr:col>
          <xdr:colOff>323850</xdr:colOff>
          <xdr:row>72</xdr:row>
          <xdr:rowOff>333375</xdr:rowOff>
        </xdr:to>
        <xdr:sp macro="" textlink="">
          <xdr:nvSpPr>
            <xdr:cNvPr id="4158" name="Check Box 62" hidden="1">
              <a:extLst>
                <a:ext uri="{63B3BB69-23CF-44E3-9099-C40C66FF867C}">
                  <a14:compatExt spid="_x0000_s4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73</xdr:row>
          <xdr:rowOff>85725</xdr:rowOff>
        </xdr:from>
        <xdr:to>
          <xdr:col>1</xdr:col>
          <xdr:colOff>323850</xdr:colOff>
          <xdr:row>73</xdr:row>
          <xdr:rowOff>333375</xdr:rowOff>
        </xdr:to>
        <xdr:sp macro="" textlink="">
          <xdr:nvSpPr>
            <xdr:cNvPr id="4159" name="Check Box 63" hidden="1">
              <a:extLst>
                <a:ext uri="{63B3BB69-23CF-44E3-9099-C40C66FF867C}">
                  <a14:compatExt spid="_x0000_s4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74</xdr:row>
          <xdr:rowOff>28575</xdr:rowOff>
        </xdr:from>
        <xdr:to>
          <xdr:col>1</xdr:col>
          <xdr:colOff>323850</xdr:colOff>
          <xdr:row>74</xdr:row>
          <xdr:rowOff>276225</xdr:rowOff>
        </xdr:to>
        <xdr:sp macro="" textlink="">
          <xdr:nvSpPr>
            <xdr:cNvPr id="4160" name="Check Box 64" hidden="1">
              <a:extLst>
                <a:ext uri="{63B3BB69-23CF-44E3-9099-C40C66FF867C}">
                  <a14:compatExt spid="_x0000_s4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86</xdr:row>
          <xdr:rowOff>66675</xdr:rowOff>
        </xdr:from>
        <xdr:to>
          <xdr:col>1</xdr:col>
          <xdr:colOff>323850</xdr:colOff>
          <xdr:row>86</xdr:row>
          <xdr:rowOff>314325</xdr:rowOff>
        </xdr:to>
        <xdr:sp macro="" textlink="">
          <xdr:nvSpPr>
            <xdr:cNvPr id="4161" name="Check Box 65" hidden="1">
              <a:extLst>
                <a:ext uri="{63B3BB69-23CF-44E3-9099-C40C66FF867C}">
                  <a14:compatExt spid="_x0000_s4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87</xdr:row>
          <xdr:rowOff>85725</xdr:rowOff>
        </xdr:from>
        <xdr:to>
          <xdr:col>1</xdr:col>
          <xdr:colOff>314325</xdr:colOff>
          <xdr:row>87</xdr:row>
          <xdr:rowOff>333375</xdr:rowOff>
        </xdr:to>
        <xdr:sp macro="" textlink="">
          <xdr:nvSpPr>
            <xdr:cNvPr id="4162" name="Check Box 66" hidden="1">
              <a:extLst>
                <a:ext uri="{63B3BB69-23CF-44E3-9099-C40C66FF867C}">
                  <a14:compatExt spid="_x0000_s4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81</xdr:row>
          <xdr:rowOff>28575</xdr:rowOff>
        </xdr:from>
        <xdr:to>
          <xdr:col>1</xdr:col>
          <xdr:colOff>323850</xdr:colOff>
          <xdr:row>82</xdr:row>
          <xdr:rowOff>0</xdr:rowOff>
        </xdr:to>
        <xdr:sp macro="" textlink="">
          <xdr:nvSpPr>
            <xdr:cNvPr id="4163" name="Check Box 67" hidden="1">
              <a:extLst>
                <a:ext uri="{63B3BB69-23CF-44E3-9099-C40C66FF867C}">
                  <a14:compatExt spid="_x0000_s4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69</xdr:row>
          <xdr:rowOff>161925</xdr:rowOff>
        </xdr:from>
        <xdr:to>
          <xdr:col>1</xdr:col>
          <xdr:colOff>333375</xdr:colOff>
          <xdr:row>69</xdr:row>
          <xdr:rowOff>409575</xdr:rowOff>
        </xdr:to>
        <xdr:sp macro="" textlink="">
          <xdr:nvSpPr>
            <xdr:cNvPr id="4164" name="Check Box 68" hidden="1">
              <a:extLst>
                <a:ext uri="{63B3BB69-23CF-44E3-9099-C40C66FF867C}">
                  <a14:compatExt spid="_x0000_s4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70</xdr:row>
          <xdr:rowOff>171450</xdr:rowOff>
        </xdr:from>
        <xdr:to>
          <xdr:col>1</xdr:col>
          <xdr:colOff>323850</xdr:colOff>
          <xdr:row>70</xdr:row>
          <xdr:rowOff>419100</xdr:rowOff>
        </xdr:to>
        <xdr:sp macro="" textlink="">
          <xdr:nvSpPr>
            <xdr:cNvPr id="4165" name="Check Box 69" hidden="1">
              <a:extLst>
                <a:ext uri="{63B3BB69-23CF-44E3-9099-C40C66FF867C}">
                  <a14:compatExt spid="_x0000_s4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82</xdr:row>
          <xdr:rowOff>19050</xdr:rowOff>
        </xdr:from>
        <xdr:to>
          <xdr:col>1</xdr:col>
          <xdr:colOff>323850</xdr:colOff>
          <xdr:row>82</xdr:row>
          <xdr:rowOff>266700</xdr:rowOff>
        </xdr:to>
        <xdr:sp macro="" textlink="">
          <xdr:nvSpPr>
            <xdr:cNvPr id="4167" name="Check Box 71" hidden="1">
              <a:extLst>
                <a:ext uri="{63B3BB69-23CF-44E3-9099-C40C66FF867C}">
                  <a14:compatExt spid="_x0000_s4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8"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9" tint="0.59999389629810485"/>
  </sheetPr>
  <dimension ref="B1:S57"/>
  <sheetViews>
    <sheetView showGridLines="0" showZeros="0" tabSelected="1" view="pageBreakPreview" zoomScaleNormal="70" zoomScaleSheetLayoutView="100" workbookViewId="0">
      <selection activeCell="K1" sqref="K1"/>
    </sheetView>
  </sheetViews>
  <sheetFormatPr defaultColWidth="9" defaultRowHeight="13.5" x14ac:dyDescent="0.15"/>
  <cols>
    <col min="1" max="1" width="2.875" style="3" customWidth="1"/>
    <col min="2" max="2" width="2.125" style="3" customWidth="1"/>
    <col min="3" max="3" width="18.875" style="3" customWidth="1"/>
    <col min="4" max="7" width="6.875" style="3" customWidth="1"/>
    <col min="8" max="8" width="9.25" style="3" bestFit="1" customWidth="1"/>
    <col min="9" max="11" width="8" style="3" customWidth="1"/>
    <col min="12" max="16384" width="9" style="3"/>
  </cols>
  <sheetData>
    <row r="1" spans="2:19" x14ac:dyDescent="0.15">
      <c r="B1" s="3" t="s">
        <v>14</v>
      </c>
    </row>
    <row r="2" spans="2:19" ht="22.5" customHeight="1" x14ac:dyDescent="0.15">
      <c r="B2" s="78" t="s">
        <v>8</v>
      </c>
      <c r="C2" s="78"/>
      <c r="D2" s="78"/>
      <c r="E2" s="78"/>
      <c r="F2" s="78"/>
      <c r="G2" s="78"/>
      <c r="H2" s="78"/>
      <c r="I2" s="78"/>
      <c r="J2" s="78"/>
      <c r="K2" s="78"/>
    </row>
    <row r="4" spans="2:19" s="15" customFormat="1" ht="24.95" customHeight="1" x14ac:dyDescent="0.15">
      <c r="B4" s="16" t="s">
        <v>16</v>
      </c>
    </row>
    <row r="5" spans="2:19" s="17" customFormat="1" x14ac:dyDescent="0.15">
      <c r="C5" s="79" t="s">
        <v>17</v>
      </c>
      <c r="D5" s="79"/>
      <c r="E5" s="79"/>
      <c r="F5" s="79"/>
      <c r="G5" s="79"/>
      <c r="H5" s="79"/>
      <c r="I5" s="79"/>
      <c r="J5" s="79"/>
      <c r="K5" s="79"/>
    </row>
    <row r="6" spans="2:19" s="15" customFormat="1" ht="52.5" customHeight="1" x14ac:dyDescent="0.15">
      <c r="C6" s="77"/>
      <c r="D6" s="77"/>
      <c r="E6" s="77"/>
      <c r="F6" s="77"/>
      <c r="G6" s="77"/>
      <c r="H6" s="77"/>
      <c r="I6" s="77"/>
      <c r="J6" s="77"/>
      <c r="K6" s="77"/>
    </row>
    <row r="7" spans="2:19" s="15" customFormat="1" x14ac:dyDescent="0.15"/>
    <row r="8" spans="2:19" s="15" customFormat="1" ht="24.95" customHeight="1" x14ac:dyDescent="0.15">
      <c r="B8" s="16" t="s">
        <v>41</v>
      </c>
    </row>
    <row r="9" spans="2:19" s="15" customFormat="1" ht="27.95" customHeight="1" x14ac:dyDescent="0.15">
      <c r="B9" s="16"/>
      <c r="C9" s="68" t="s">
        <v>67</v>
      </c>
      <c r="D9" s="68"/>
      <c r="E9" s="68"/>
      <c r="F9" s="68"/>
      <c r="G9" s="68"/>
      <c r="H9" s="68"/>
      <c r="I9" s="68"/>
      <c r="J9" s="68"/>
      <c r="K9" s="68"/>
    </row>
    <row r="10" spans="2:19" s="15" customFormat="1" ht="51.6" customHeight="1" x14ac:dyDescent="0.15">
      <c r="B10" s="16"/>
      <c r="C10" s="69" t="s">
        <v>68</v>
      </c>
      <c r="D10" s="69"/>
      <c r="E10" s="69"/>
      <c r="F10" s="69"/>
      <c r="G10" s="69"/>
      <c r="H10" s="69"/>
      <c r="I10" s="69"/>
      <c r="J10" s="69"/>
      <c r="K10" s="69"/>
      <c r="L10" s="11"/>
      <c r="M10" s="11"/>
      <c r="N10" s="11"/>
      <c r="O10" s="11"/>
      <c r="P10" s="11"/>
      <c r="Q10" s="11"/>
      <c r="R10" s="11"/>
      <c r="S10" s="11"/>
    </row>
    <row r="11" spans="2:19" s="15" customFormat="1" ht="26.1" customHeight="1" x14ac:dyDescent="0.15">
      <c r="B11" s="16"/>
      <c r="C11" s="15" t="s">
        <v>103</v>
      </c>
    </row>
    <row r="12" spans="2:19" s="15" customFormat="1" ht="30.6" customHeight="1" x14ac:dyDescent="0.15">
      <c r="C12" s="18" t="s">
        <v>9</v>
      </c>
      <c r="D12" s="73"/>
      <c r="E12" s="73"/>
      <c r="F12" s="73"/>
      <c r="G12" s="73"/>
      <c r="H12" s="73"/>
      <c r="I12" s="73"/>
      <c r="J12" s="73"/>
      <c r="K12" s="73"/>
    </row>
    <row r="13" spans="2:19" s="15" customFormat="1" ht="30.6" customHeight="1" x14ac:dyDescent="0.15">
      <c r="C13" s="18" t="s">
        <v>10</v>
      </c>
      <c r="D13" s="73" t="s">
        <v>35</v>
      </c>
      <c r="E13" s="73"/>
      <c r="F13" s="73"/>
      <c r="G13" s="73"/>
      <c r="H13" s="73"/>
      <c r="I13" s="73"/>
      <c r="J13" s="73"/>
      <c r="K13" s="73"/>
    </row>
    <row r="14" spans="2:19" s="15" customFormat="1" ht="30.6" customHeight="1" x14ac:dyDescent="0.15">
      <c r="C14" s="18" t="s">
        <v>42</v>
      </c>
      <c r="D14" s="80"/>
      <c r="E14" s="81"/>
      <c r="F14" s="81"/>
      <c r="G14" s="82"/>
      <c r="H14" s="64" t="s">
        <v>119</v>
      </c>
      <c r="I14" s="70"/>
      <c r="J14" s="71"/>
      <c r="K14" s="72"/>
    </row>
    <row r="15" spans="2:19" s="15" customFormat="1" ht="30.6" customHeight="1" x14ac:dyDescent="0.15">
      <c r="C15" s="18" t="s">
        <v>18</v>
      </c>
      <c r="D15" s="70"/>
      <c r="E15" s="71"/>
      <c r="F15" s="71"/>
      <c r="G15" s="72"/>
      <c r="H15" s="19" t="s">
        <v>32</v>
      </c>
      <c r="I15" s="70"/>
      <c r="J15" s="71"/>
      <c r="K15" s="72"/>
    </row>
    <row r="16" spans="2:19" s="15" customFormat="1" ht="30.6" customHeight="1" x14ac:dyDescent="0.15">
      <c r="C16" s="18" t="s">
        <v>12</v>
      </c>
      <c r="D16" s="73"/>
      <c r="E16" s="73"/>
      <c r="F16" s="73"/>
      <c r="G16" s="73"/>
      <c r="H16" s="73"/>
      <c r="I16" s="73"/>
      <c r="J16" s="73"/>
      <c r="K16" s="73"/>
      <c r="L16" s="15" ph="1"/>
    </row>
    <row r="17" spans="2:12" s="15" customFormat="1" ht="30.6" customHeight="1" x14ac:dyDescent="0.15">
      <c r="C17" s="18" t="s">
        <v>13</v>
      </c>
      <c r="D17" s="70"/>
      <c r="E17" s="71"/>
      <c r="F17" s="71"/>
      <c r="G17" s="72"/>
      <c r="H17" s="19" t="s">
        <v>33</v>
      </c>
      <c r="I17" s="65"/>
      <c r="J17" s="66"/>
      <c r="K17" s="67"/>
    </row>
    <row r="18" spans="2:12" ht="19.5" customHeight="1" x14ac:dyDescent="0.15"/>
    <row r="19" spans="2:12" ht="14.1" customHeight="1" x14ac:dyDescent="0.15">
      <c r="C19" s="20" t="s">
        <v>108</v>
      </c>
    </row>
    <row r="20" spans="2:12" ht="14.1" customHeight="1" x14ac:dyDescent="0.15">
      <c r="C20" s="74" t="s">
        <v>95</v>
      </c>
      <c r="D20" s="75"/>
      <c r="E20" s="75"/>
      <c r="F20" s="75"/>
      <c r="G20" s="75"/>
      <c r="H20" s="75"/>
      <c r="I20" s="75"/>
      <c r="J20" s="75"/>
      <c r="K20" s="75"/>
    </row>
    <row r="21" spans="2:12" s="15" customFormat="1" ht="23.1" customHeight="1" x14ac:dyDescent="0.15">
      <c r="B21" s="16"/>
      <c r="C21" s="15" t="s">
        <v>104</v>
      </c>
    </row>
    <row r="22" spans="2:12" s="15" customFormat="1" ht="30.6" customHeight="1" x14ac:dyDescent="0.15">
      <c r="C22" s="18" t="s">
        <v>9</v>
      </c>
      <c r="D22" s="73"/>
      <c r="E22" s="73"/>
      <c r="F22" s="73"/>
      <c r="G22" s="73"/>
      <c r="H22" s="73"/>
      <c r="I22" s="73"/>
      <c r="J22" s="73"/>
      <c r="K22" s="73"/>
    </row>
    <row r="23" spans="2:12" s="15" customFormat="1" ht="30.6" customHeight="1" x14ac:dyDescent="0.15">
      <c r="C23" s="18" t="s">
        <v>10</v>
      </c>
      <c r="D23" s="73" t="s">
        <v>35</v>
      </c>
      <c r="E23" s="73"/>
      <c r="F23" s="73"/>
      <c r="G23" s="73"/>
      <c r="H23" s="73"/>
      <c r="I23" s="73"/>
      <c r="J23" s="73"/>
      <c r="K23" s="73"/>
    </row>
    <row r="24" spans="2:12" s="15" customFormat="1" ht="30.6" customHeight="1" x14ac:dyDescent="0.15">
      <c r="C24" s="18" t="s">
        <v>42</v>
      </c>
      <c r="D24" s="80"/>
      <c r="E24" s="81"/>
      <c r="F24" s="81"/>
      <c r="G24" s="82"/>
      <c r="H24" s="64" t="s">
        <v>119</v>
      </c>
      <c r="I24" s="70"/>
      <c r="J24" s="71"/>
      <c r="K24" s="72"/>
    </row>
    <row r="25" spans="2:12" s="15" customFormat="1" ht="30.6" customHeight="1" x14ac:dyDescent="0.15">
      <c r="C25" s="18" t="s">
        <v>18</v>
      </c>
      <c r="D25" s="70"/>
      <c r="E25" s="71"/>
      <c r="F25" s="71"/>
      <c r="G25" s="72"/>
      <c r="H25" s="19" t="s">
        <v>32</v>
      </c>
      <c r="I25" s="70"/>
      <c r="J25" s="71"/>
      <c r="K25" s="72"/>
    </row>
    <row r="26" spans="2:12" s="15" customFormat="1" ht="30.6" customHeight="1" x14ac:dyDescent="0.15">
      <c r="C26" s="18" t="s">
        <v>12</v>
      </c>
      <c r="D26" s="73"/>
      <c r="E26" s="73"/>
      <c r="F26" s="73"/>
      <c r="G26" s="73"/>
      <c r="H26" s="73"/>
      <c r="I26" s="73"/>
      <c r="J26" s="73"/>
      <c r="K26" s="73"/>
      <c r="L26" s="15" ph="1"/>
    </row>
    <row r="27" spans="2:12" s="15" customFormat="1" ht="30.6" customHeight="1" x14ac:dyDescent="0.15">
      <c r="C27" s="18" t="s">
        <v>13</v>
      </c>
      <c r="D27" s="70"/>
      <c r="E27" s="71"/>
      <c r="F27" s="71"/>
      <c r="G27" s="72"/>
      <c r="H27" s="19" t="s">
        <v>33</v>
      </c>
      <c r="I27" s="65"/>
      <c r="J27" s="66"/>
      <c r="K27" s="67"/>
    </row>
    <row r="28" spans="2:12" ht="30" customHeight="1" x14ac:dyDescent="0.15">
      <c r="C28" s="76" t="s">
        <v>114</v>
      </c>
      <c r="D28" s="76"/>
      <c r="E28" s="76"/>
      <c r="F28" s="76"/>
      <c r="G28" s="76"/>
      <c r="H28" s="76"/>
      <c r="I28" s="76"/>
      <c r="J28" s="76"/>
      <c r="K28" s="76"/>
    </row>
    <row r="41" spans="11:12" ht="21" x14ac:dyDescent="0.15">
      <c r="K41" s="3" ph="1"/>
      <c r="L41" s="3" ph="1"/>
    </row>
    <row r="44" spans="11:12" ht="21" x14ac:dyDescent="0.15">
      <c r="K44" s="3" ph="1"/>
      <c r="L44" s="3" ph="1"/>
    </row>
    <row r="47" spans="11:12" ht="21" x14ac:dyDescent="0.15">
      <c r="K47" s="3" ph="1"/>
      <c r="L47" s="3" ph="1"/>
    </row>
    <row r="48" spans="11:12" ht="21" x14ac:dyDescent="0.15">
      <c r="K48" s="3" ph="1"/>
      <c r="L48" s="3" ph="1"/>
    </row>
    <row r="52" spans="11:12" ht="21" x14ac:dyDescent="0.15">
      <c r="K52" s="3" ph="1"/>
      <c r="L52" s="3" ph="1"/>
    </row>
    <row r="55" spans="11:12" ht="21" x14ac:dyDescent="0.15">
      <c r="K55" s="3" ph="1"/>
      <c r="L55" s="3" ph="1"/>
    </row>
    <row r="56" spans="11:12" ht="21" x14ac:dyDescent="0.15">
      <c r="K56" s="3" ph="1"/>
      <c r="L56" s="3" ph="1"/>
    </row>
    <row r="57" spans="11:12" ht="21" x14ac:dyDescent="0.15">
      <c r="K57" s="3" ph="1"/>
      <c r="L57" s="3" ph="1"/>
    </row>
  </sheetData>
  <mergeCells count="25">
    <mergeCell ref="C28:K28"/>
    <mergeCell ref="D27:G27"/>
    <mergeCell ref="I27:K27"/>
    <mergeCell ref="C6:K6"/>
    <mergeCell ref="B2:K2"/>
    <mergeCell ref="C5:K5"/>
    <mergeCell ref="D16:K16"/>
    <mergeCell ref="D13:K13"/>
    <mergeCell ref="D12:K12"/>
    <mergeCell ref="D15:G15"/>
    <mergeCell ref="I15:K15"/>
    <mergeCell ref="D26:K26"/>
    <mergeCell ref="D14:G14"/>
    <mergeCell ref="I14:K14"/>
    <mergeCell ref="D24:G24"/>
    <mergeCell ref="I24:K24"/>
    <mergeCell ref="I17:K17"/>
    <mergeCell ref="C9:K9"/>
    <mergeCell ref="C10:K10"/>
    <mergeCell ref="D17:G17"/>
    <mergeCell ref="D25:G25"/>
    <mergeCell ref="I25:K25"/>
    <mergeCell ref="D22:K22"/>
    <mergeCell ref="D23:K23"/>
    <mergeCell ref="C20:K20"/>
  </mergeCells>
  <phoneticPr fontId="2"/>
  <printOptions horizontalCentered="1"/>
  <pageMargins left="0.98425196850393704" right="0.98425196850393704" top="0.98425196850393704" bottom="0.78740157480314965" header="0.27559055118110237" footer="0.23622047244094491"/>
  <pageSetup paperSize="9" orientation="portrait" r:id="rId1"/>
  <headerFooter alignWithMargins="0"/>
  <drawing r:id="rId2"/>
  <legacyDrawing r:id="rId3"/>
  <controls>
    <mc:AlternateContent xmlns:mc="http://schemas.openxmlformats.org/markup-compatibility/2006">
      <mc:Choice Requires="x14">
        <control shapeId="6149" r:id="rId4" name="CheckBox21">
          <controlPr autoLine="0" r:id="rId5">
            <anchor moveWithCells="1">
              <from>
                <xdr:col>2</xdr:col>
                <xdr:colOff>85725</xdr:colOff>
                <xdr:row>9</xdr:row>
                <xdr:rowOff>123825</xdr:rowOff>
              </from>
              <to>
                <xdr:col>2</xdr:col>
                <xdr:colOff>361950</xdr:colOff>
                <xdr:row>9</xdr:row>
                <xdr:rowOff>476250</xdr:rowOff>
              </to>
            </anchor>
          </controlPr>
        </control>
      </mc:Choice>
      <mc:Fallback>
        <control shapeId="6149" r:id="rId4" name="CheckBox21"/>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9" tint="0.59999389629810485"/>
  </sheetPr>
  <dimension ref="A1:R98"/>
  <sheetViews>
    <sheetView showGridLines="0" view="pageBreakPreview" zoomScaleNormal="100" zoomScaleSheetLayoutView="100" workbookViewId="0">
      <selection activeCell="R1" sqref="R1"/>
    </sheetView>
  </sheetViews>
  <sheetFormatPr defaultColWidth="9" defaultRowHeight="13.5" x14ac:dyDescent="0.15"/>
  <cols>
    <col min="1" max="1" width="2.5" style="8" customWidth="1"/>
    <col min="2" max="17" width="5.125" style="8" customWidth="1"/>
    <col min="18" max="18" width="4.625" style="8" customWidth="1"/>
    <col min="19" max="19" width="6.125" style="8" customWidth="1"/>
    <col min="20" max="16384" width="9" style="8"/>
  </cols>
  <sheetData>
    <row r="1" spans="1:18" s="15" customFormat="1" ht="17.45" customHeight="1" x14ac:dyDescent="0.15">
      <c r="A1" s="1" t="s">
        <v>111</v>
      </c>
    </row>
    <row r="2" spans="1:18" s="21" customFormat="1" ht="22.5" customHeight="1" x14ac:dyDescent="0.15">
      <c r="B2" s="22" t="s">
        <v>105</v>
      </c>
      <c r="C2" s="15"/>
      <c r="D2" s="15"/>
      <c r="E2" s="15"/>
      <c r="F2" s="15"/>
      <c r="G2" s="15"/>
      <c r="H2" s="15"/>
      <c r="I2" s="15"/>
      <c r="J2" s="15"/>
      <c r="K2" s="15"/>
      <c r="L2" s="15"/>
      <c r="M2" s="15"/>
      <c r="N2" s="15"/>
      <c r="O2" s="15"/>
      <c r="P2" s="15"/>
      <c r="Q2" s="15"/>
      <c r="R2" s="7"/>
    </row>
    <row r="3" spans="1:18" s="24" customFormat="1" ht="48" customHeight="1" x14ac:dyDescent="0.15">
      <c r="A3" s="23"/>
      <c r="B3" s="83" t="s">
        <v>40</v>
      </c>
      <c r="C3" s="83"/>
      <c r="D3" s="83"/>
      <c r="E3" s="83"/>
      <c r="F3" s="83"/>
      <c r="G3" s="83"/>
      <c r="H3" s="83"/>
      <c r="I3" s="83"/>
      <c r="J3" s="83"/>
      <c r="K3" s="83"/>
      <c r="L3" s="83"/>
      <c r="M3" s="83"/>
      <c r="N3" s="83"/>
      <c r="O3" s="83"/>
      <c r="P3" s="83"/>
      <c r="Q3" s="83"/>
      <c r="R3" s="83"/>
    </row>
    <row r="4" spans="1:18" s="24" customFormat="1" ht="48" customHeight="1" x14ac:dyDescent="0.15">
      <c r="A4" s="23"/>
      <c r="B4" s="83" t="s">
        <v>20</v>
      </c>
      <c r="C4" s="83"/>
      <c r="D4" s="83"/>
      <c r="E4" s="83"/>
      <c r="F4" s="83"/>
      <c r="G4" s="83"/>
      <c r="H4" s="83"/>
      <c r="I4" s="83"/>
      <c r="J4" s="83"/>
      <c r="K4" s="83"/>
      <c r="L4" s="83"/>
      <c r="M4" s="83"/>
      <c r="N4" s="83"/>
      <c r="O4" s="83"/>
      <c r="P4" s="83"/>
      <c r="Q4" s="83"/>
      <c r="R4" s="83"/>
    </row>
    <row r="5" spans="1:18" s="24" customFormat="1" ht="48" customHeight="1" x14ac:dyDescent="0.15">
      <c r="A5" s="23"/>
      <c r="B5" s="83" t="s">
        <v>19</v>
      </c>
      <c r="C5" s="83"/>
      <c r="D5" s="83"/>
      <c r="E5" s="83"/>
      <c r="F5" s="83"/>
      <c r="G5" s="83"/>
      <c r="H5" s="83"/>
      <c r="I5" s="83"/>
      <c r="J5" s="83"/>
      <c r="K5" s="83"/>
      <c r="L5" s="83"/>
      <c r="M5" s="83"/>
      <c r="N5" s="83"/>
      <c r="O5" s="83"/>
      <c r="P5" s="83"/>
      <c r="Q5" s="83"/>
      <c r="R5" s="83"/>
    </row>
    <row r="6" spans="1:18" s="24" customFormat="1" ht="53.1" customHeight="1" x14ac:dyDescent="0.15">
      <c r="A6" s="23"/>
      <c r="B6" s="83" t="s">
        <v>72</v>
      </c>
      <c r="C6" s="83"/>
      <c r="D6" s="83"/>
      <c r="E6" s="83"/>
      <c r="F6" s="83"/>
      <c r="G6" s="83"/>
      <c r="H6" s="83"/>
      <c r="I6" s="83"/>
      <c r="J6" s="83"/>
      <c r="K6" s="83"/>
      <c r="L6" s="83"/>
      <c r="M6" s="83"/>
      <c r="N6" s="83"/>
      <c r="O6" s="83"/>
      <c r="P6" s="83"/>
      <c r="Q6" s="83"/>
      <c r="R6" s="83"/>
    </row>
    <row r="7" spans="1:18" s="21" customFormat="1" ht="18.600000000000001" customHeight="1" x14ac:dyDescent="0.15">
      <c r="B7" s="25" t="s">
        <v>110</v>
      </c>
      <c r="C7" s="15"/>
      <c r="D7" s="15"/>
      <c r="E7" s="15"/>
      <c r="F7" s="15"/>
      <c r="G7" s="15"/>
      <c r="H7" s="15"/>
      <c r="I7" s="15"/>
      <c r="J7" s="15"/>
      <c r="K7" s="15"/>
      <c r="L7" s="15"/>
      <c r="M7" s="15"/>
      <c r="N7" s="15"/>
      <c r="O7" s="15"/>
      <c r="P7" s="15"/>
      <c r="Q7" s="15"/>
      <c r="R7" s="7"/>
    </row>
    <row r="8" spans="1:18" s="21" customFormat="1" ht="22.5" customHeight="1" x14ac:dyDescent="0.15">
      <c r="B8" s="22" t="s">
        <v>106</v>
      </c>
      <c r="C8" s="15"/>
      <c r="D8" s="15"/>
      <c r="E8" s="15"/>
      <c r="F8" s="15"/>
      <c r="G8" s="15"/>
      <c r="H8" s="15"/>
      <c r="I8" s="15"/>
      <c r="J8" s="15"/>
      <c r="K8" s="15"/>
      <c r="L8" s="15"/>
      <c r="M8" s="15"/>
      <c r="N8" s="15"/>
      <c r="O8" s="15"/>
      <c r="P8" s="15"/>
      <c r="Q8" s="15"/>
      <c r="R8" s="7"/>
    </row>
    <row r="9" spans="1:18" s="24" customFormat="1" ht="48" customHeight="1" x14ac:dyDescent="0.15">
      <c r="A9" s="23"/>
      <c r="B9" s="83" t="s">
        <v>40</v>
      </c>
      <c r="C9" s="83"/>
      <c r="D9" s="83"/>
      <c r="E9" s="83"/>
      <c r="F9" s="83"/>
      <c r="G9" s="83"/>
      <c r="H9" s="83"/>
      <c r="I9" s="83"/>
      <c r="J9" s="83"/>
      <c r="K9" s="83"/>
      <c r="L9" s="83"/>
      <c r="M9" s="83"/>
      <c r="N9" s="83"/>
      <c r="O9" s="83"/>
      <c r="P9" s="83"/>
      <c r="Q9" s="83"/>
      <c r="R9" s="83"/>
    </row>
    <row r="10" spans="1:18" s="24" customFormat="1" ht="48" customHeight="1" x14ac:dyDescent="0.15">
      <c r="A10" s="23"/>
      <c r="B10" s="83" t="s">
        <v>20</v>
      </c>
      <c r="C10" s="83"/>
      <c r="D10" s="83"/>
      <c r="E10" s="83"/>
      <c r="F10" s="83"/>
      <c r="G10" s="83"/>
      <c r="H10" s="83"/>
      <c r="I10" s="83"/>
      <c r="J10" s="83"/>
      <c r="K10" s="83"/>
      <c r="L10" s="83"/>
      <c r="M10" s="83"/>
      <c r="N10" s="83"/>
      <c r="O10" s="83"/>
      <c r="P10" s="83"/>
      <c r="Q10" s="83"/>
      <c r="R10" s="83"/>
    </row>
    <row r="11" spans="1:18" s="24" customFormat="1" ht="48" customHeight="1" x14ac:dyDescent="0.15">
      <c r="A11" s="23"/>
      <c r="B11" s="83" t="s">
        <v>19</v>
      </c>
      <c r="C11" s="83"/>
      <c r="D11" s="83"/>
      <c r="E11" s="83"/>
      <c r="F11" s="83"/>
      <c r="G11" s="83"/>
      <c r="H11" s="83"/>
      <c r="I11" s="83"/>
      <c r="J11" s="83"/>
      <c r="K11" s="83"/>
      <c r="L11" s="83"/>
      <c r="M11" s="83"/>
      <c r="N11" s="83"/>
      <c r="O11" s="83"/>
      <c r="P11" s="83"/>
      <c r="Q11" s="83"/>
      <c r="R11" s="83"/>
    </row>
    <row r="12" spans="1:18" s="24" customFormat="1" ht="53.1" customHeight="1" x14ac:dyDescent="0.15">
      <c r="A12" s="23"/>
      <c r="B12" s="83" t="s">
        <v>72</v>
      </c>
      <c r="C12" s="83"/>
      <c r="D12" s="83"/>
      <c r="E12" s="83"/>
      <c r="F12" s="83"/>
      <c r="G12" s="83"/>
      <c r="H12" s="83"/>
      <c r="I12" s="83"/>
      <c r="J12" s="83"/>
      <c r="K12" s="83"/>
      <c r="L12" s="83"/>
      <c r="M12" s="83"/>
      <c r="N12" s="83"/>
      <c r="O12" s="83"/>
      <c r="P12" s="83"/>
      <c r="Q12" s="83"/>
      <c r="R12" s="83"/>
    </row>
    <row r="13" spans="1:18" s="24" customFormat="1" ht="23.1" customHeight="1" x14ac:dyDescent="0.15">
      <c r="A13" s="23"/>
      <c r="B13" s="91" t="s">
        <v>109</v>
      </c>
      <c r="C13" s="91"/>
      <c r="D13" s="91"/>
      <c r="E13" s="91"/>
      <c r="F13" s="91"/>
      <c r="G13" s="91"/>
      <c r="H13" s="91"/>
      <c r="I13" s="91"/>
      <c r="J13" s="91"/>
      <c r="K13" s="91"/>
      <c r="L13" s="91"/>
      <c r="M13" s="91"/>
      <c r="N13" s="91"/>
      <c r="O13" s="91"/>
      <c r="P13" s="91"/>
      <c r="Q13" s="91"/>
      <c r="R13" s="91"/>
    </row>
    <row r="14" spans="1:18" s="24" customFormat="1" ht="10.5" customHeight="1" x14ac:dyDescent="0.15">
      <c r="A14" s="23"/>
      <c r="B14" s="23"/>
      <c r="C14" s="23"/>
      <c r="D14" s="23"/>
      <c r="E14" s="23"/>
      <c r="F14" s="23"/>
      <c r="G14" s="23"/>
      <c r="H14" s="23"/>
      <c r="I14" s="23"/>
      <c r="J14" s="23"/>
      <c r="K14" s="23"/>
      <c r="L14" s="23"/>
      <c r="M14" s="23"/>
      <c r="N14" s="23"/>
      <c r="O14" s="23"/>
      <c r="P14" s="23"/>
      <c r="Q14" s="23"/>
      <c r="R14" s="23"/>
    </row>
    <row r="15" spans="1:18" s="21" customFormat="1" ht="14.45" customHeight="1" x14ac:dyDescent="0.15">
      <c r="A15" s="90" t="s">
        <v>29</v>
      </c>
      <c r="B15" s="90"/>
      <c r="C15" s="90"/>
      <c r="D15" s="90"/>
      <c r="E15" s="90"/>
      <c r="F15" s="90"/>
      <c r="G15" s="90"/>
      <c r="H15" s="90"/>
      <c r="I15" s="90"/>
      <c r="J15" s="90"/>
      <c r="K15" s="90"/>
      <c r="L15" s="90"/>
      <c r="M15" s="90"/>
      <c r="N15" s="90"/>
      <c r="O15" s="90"/>
      <c r="P15" s="90"/>
      <c r="Q15" s="90"/>
      <c r="R15" s="90"/>
    </row>
    <row r="16" spans="1:18" s="21" customFormat="1" ht="20.100000000000001" customHeight="1" x14ac:dyDescent="0.15">
      <c r="A16" s="26"/>
      <c r="B16" s="15" t="s">
        <v>112</v>
      </c>
      <c r="C16" s="15"/>
      <c r="D16" s="15"/>
      <c r="E16" s="15"/>
      <c r="F16" s="15"/>
      <c r="G16" s="15"/>
      <c r="H16" s="15"/>
      <c r="I16" s="15"/>
      <c r="J16" s="15"/>
      <c r="K16" s="15"/>
      <c r="L16" s="15"/>
      <c r="M16" s="15"/>
      <c r="N16" s="15"/>
      <c r="O16" s="15"/>
      <c r="P16" s="15"/>
      <c r="Q16" s="15"/>
      <c r="R16" s="26"/>
    </row>
    <row r="17" spans="1:18" s="24" customFormat="1" ht="24.95" customHeight="1" x14ac:dyDescent="0.15">
      <c r="B17" s="84" t="s">
        <v>86</v>
      </c>
      <c r="C17" s="85"/>
      <c r="D17" s="85"/>
      <c r="E17" s="85"/>
      <c r="F17" s="86"/>
      <c r="G17" s="87"/>
      <c r="H17" s="88"/>
      <c r="I17" s="88"/>
      <c r="J17" s="88"/>
      <c r="K17" s="88"/>
      <c r="L17" s="89"/>
      <c r="M17" s="84" t="s">
        <v>87</v>
      </c>
      <c r="N17" s="85"/>
      <c r="O17" s="86"/>
      <c r="P17" s="87"/>
      <c r="Q17" s="88"/>
      <c r="R17" s="89"/>
    </row>
    <row r="18" spans="1:18" s="24" customFormat="1" ht="24.95" customHeight="1" x14ac:dyDescent="0.15">
      <c r="B18" s="84" t="s">
        <v>43</v>
      </c>
      <c r="C18" s="85"/>
      <c r="D18" s="85"/>
      <c r="E18" s="85"/>
      <c r="F18" s="86"/>
      <c r="G18" s="96" t="s">
        <v>37</v>
      </c>
      <c r="H18" s="97"/>
      <c r="I18" s="97"/>
      <c r="J18" s="97"/>
      <c r="K18" s="97"/>
      <c r="L18" s="97"/>
      <c r="M18" s="97"/>
      <c r="N18" s="97"/>
      <c r="O18" s="97" t="s">
        <v>38</v>
      </c>
      <c r="P18" s="97"/>
      <c r="Q18" s="97"/>
      <c r="R18" s="98"/>
    </row>
    <row r="19" spans="1:18" s="27" customFormat="1" ht="24.95" customHeight="1" x14ac:dyDescent="0.15">
      <c r="B19" s="84" t="s">
        <v>44</v>
      </c>
      <c r="C19" s="85"/>
      <c r="D19" s="85"/>
      <c r="E19" s="85"/>
      <c r="F19" s="86"/>
      <c r="G19" s="99"/>
      <c r="H19" s="100"/>
      <c r="I19" s="100"/>
      <c r="J19" s="100"/>
      <c r="K19" s="100"/>
      <c r="L19" s="101"/>
      <c r="M19" s="103" t="s">
        <v>34</v>
      </c>
      <c r="N19" s="103"/>
      <c r="O19" s="103"/>
      <c r="P19" s="87"/>
      <c r="Q19" s="88"/>
      <c r="R19" s="89"/>
    </row>
    <row r="20" spans="1:18" s="24" customFormat="1" ht="24.95" customHeight="1" x14ac:dyDescent="0.15">
      <c r="B20" s="84" t="s">
        <v>45</v>
      </c>
      <c r="C20" s="85"/>
      <c r="D20" s="85"/>
      <c r="E20" s="85"/>
      <c r="F20" s="86"/>
      <c r="G20" s="99"/>
      <c r="H20" s="100"/>
      <c r="I20" s="100"/>
      <c r="J20" s="100"/>
      <c r="K20" s="100"/>
      <c r="L20" s="100"/>
      <c r="M20" s="100"/>
      <c r="N20" s="100"/>
      <c r="O20" s="100"/>
      <c r="P20" s="100"/>
      <c r="Q20" s="100"/>
      <c r="R20" s="101"/>
    </row>
    <row r="21" spans="1:18" s="24" customFormat="1" ht="24.95" customHeight="1" x14ac:dyDescent="0.15">
      <c r="B21" s="84" t="s">
        <v>88</v>
      </c>
      <c r="C21" s="85"/>
      <c r="D21" s="85"/>
      <c r="E21" s="85"/>
      <c r="F21" s="86"/>
      <c r="G21" s="102"/>
      <c r="H21" s="94"/>
      <c r="I21" s="94"/>
      <c r="J21" s="94"/>
      <c r="K21" s="94"/>
      <c r="L21" s="6" t="s">
        <v>55</v>
      </c>
      <c r="M21" s="94"/>
      <c r="N21" s="94"/>
      <c r="O21" s="94"/>
      <c r="P21" s="94"/>
      <c r="Q21" s="94"/>
      <c r="R21" s="95"/>
    </row>
    <row r="22" spans="1:18" s="24" customFormat="1" ht="24.95" customHeight="1" x14ac:dyDescent="0.15">
      <c r="B22" s="84" t="s">
        <v>89</v>
      </c>
      <c r="C22" s="85"/>
      <c r="D22" s="85"/>
      <c r="E22" s="85"/>
      <c r="F22" s="86"/>
      <c r="G22" s="99"/>
      <c r="H22" s="100"/>
      <c r="I22" s="100"/>
      <c r="J22" s="100"/>
      <c r="K22" s="100"/>
      <c r="L22" s="100"/>
      <c r="M22" s="100"/>
      <c r="N22" s="100"/>
      <c r="O22" s="100"/>
      <c r="P22" s="100"/>
      <c r="Q22" s="100"/>
      <c r="R22" s="101"/>
    </row>
    <row r="23" spans="1:18" s="27" customFormat="1" ht="24.95" customHeight="1" x14ac:dyDescent="0.15">
      <c r="B23" s="84" t="s">
        <v>46</v>
      </c>
      <c r="C23" s="85"/>
      <c r="D23" s="85"/>
      <c r="E23" s="85"/>
      <c r="F23" s="85"/>
      <c r="G23" s="85"/>
      <c r="H23" s="85"/>
      <c r="I23" s="84"/>
      <c r="J23" s="85"/>
      <c r="K23" s="85"/>
      <c r="L23" s="85"/>
      <c r="M23" s="85"/>
      <c r="N23" s="85"/>
      <c r="O23" s="85"/>
      <c r="P23" s="85"/>
      <c r="Q23" s="85"/>
      <c r="R23" s="86"/>
    </row>
    <row r="24" spans="1:18" s="24" customFormat="1" ht="24.95" customHeight="1" x14ac:dyDescent="0.15">
      <c r="B24" s="84" t="s">
        <v>90</v>
      </c>
      <c r="C24" s="85"/>
      <c r="D24" s="85"/>
      <c r="E24" s="85"/>
      <c r="F24" s="85"/>
      <c r="G24" s="85"/>
      <c r="H24" s="92"/>
      <c r="I24" s="93"/>
      <c r="J24" s="93"/>
      <c r="K24" s="93"/>
      <c r="L24" s="93"/>
      <c r="M24" s="6" t="s">
        <v>36</v>
      </c>
      <c r="N24" s="94"/>
      <c r="O24" s="94"/>
      <c r="P24" s="94"/>
      <c r="Q24" s="94"/>
      <c r="R24" s="95"/>
    </row>
    <row r="25" spans="1:18" s="27" customFormat="1" ht="24.95" customHeight="1" x14ac:dyDescent="0.15">
      <c r="B25" s="106" t="s">
        <v>52</v>
      </c>
      <c r="C25" s="107"/>
      <c r="D25" s="107"/>
      <c r="E25" s="107"/>
      <c r="F25" s="108"/>
      <c r="G25" s="105" t="s">
        <v>48</v>
      </c>
      <c r="H25" s="105"/>
      <c r="I25" s="105"/>
      <c r="J25" s="105" t="s">
        <v>49</v>
      </c>
      <c r="K25" s="105"/>
      <c r="L25" s="105"/>
      <c r="M25" s="105" t="s">
        <v>50</v>
      </c>
      <c r="N25" s="105"/>
      <c r="O25" s="105"/>
      <c r="P25" s="105" t="s">
        <v>51</v>
      </c>
      <c r="Q25" s="105"/>
      <c r="R25" s="105"/>
    </row>
    <row r="26" spans="1:18" s="24" customFormat="1" ht="55.5" customHeight="1" x14ac:dyDescent="0.15">
      <c r="B26" s="109" t="s">
        <v>47</v>
      </c>
      <c r="C26" s="110"/>
      <c r="D26" s="110"/>
      <c r="E26" s="110"/>
      <c r="F26" s="110"/>
      <c r="G26" s="110"/>
      <c r="H26" s="110"/>
      <c r="I26" s="110"/>
      <c r="J26" s="110"/>
      <c r="K26" s="110"/>
      <c r="L26" s="110"/>
      <c r="M26" s="110"/>
      <c r="N26" s="110"/>
      <c r="O26" s="110"/>
      <c r="P26" s="110"/>
      <c r="Q26" s="110"/>
      <c r="R26" s="111"/>
    </row>
    <row r="27" spans="1:18" s="24" customFormat="1" ht="10.5" customHeight="1" x14ac:dyDescent="0.15">
      <c r="B27" s="23"/>
      <c r="C27" s="23"/>
      <c r="D27" s="23"/>
      <c r="E27" s="23"/>
      <c r="F27" s="23"/>
      <c r="G27" s="23"/>
      <c r="H27" s="23"/>
      <c r="I27" s="23"/>
      <c r="J27" s="23"/>
      <c r="K27" s="23"/>
      <c r="L27" s="23"/>
      <c r="M27" s="23"/>
      <c r="N27" s="23"/>
      <c r="O27" s="23"/>
      <c r="P27" s="23"/>
      <c r="Q27" s="23"/>
      <c r="R27" s="23"/>
    </row>
    <row r="28" spans="1:18" s="21" customFormat="1" ht="19.5" customHeight="1" x14ac:dyDescent="0.15">
      <c r="B28" s="15" t="s">
        <v>115</v>
      </c>
      <c r="C28" s="15"/>
      <c r="D28" s="15"/>
      <c r="E28" s="15"/>
      <c r="F28" s="15"/>
      <c r="G28" s="15"/>
      <c r="H28" s="15"/>
      <c r="I28" s="15"/>
      <c r="J28" s="15"/>
      <c r="K28" s="15"/>
      <c r="L28" s="15"/>
      <c r="M28" s="15"/>
      <c r="N28" s="15"/>
      <c r="O28" s="15"/>
      <c r="P28" s="15"/>
      <c r="Q28" s="15"/>
      <c r="R28" s="7"/>
    </row>
    <row r="29" spans="1:18" s="21" customFormat="1" ht="22.5" customHeight="1" x14ac:dyDescent="0.15">
      <c r="B29" s="22" t="s">
        <v>105</v>
      </c>
      <c r="C29" s="15"/>
      <c r="D29" s="15"/>
      <c r="E29" s="15"/>
      <c r="F29" s="15"/>
      <c r="G29" s="15"/>
      <c r="H29" s="15"/>
      <c r="I29" s="15"/>
      <c r="J29" s="15"/>
      <c r="K29" s="15"/>
      <c r="L29" s="15"/>
      <c r="M29" s="15"/>
      <c r="N29" s="15"/>
      <c r="O29" s="15"/>
      <c r="P29" s="15"/>
      <c r="Q29" s="15"/>
      <c r="R29" s="7"/>
    </row>
    <row r="30" spans="1:18" s="24" customFormat="1" ht="50.1" customHeight="1" x14ac:dyDescent="0.15">
      <c r="A30" s="23"/>
      <c r="B30" s="109" t="s">
        <v>65</v>
      </c>
      <c r="C30" s="110"/>
      <c r="D30" s="110"/>
      <c r="E30" s="110"/>
      <c r="F30" s="110"/>
      <c r="G30" s="110"/>
      <c r="H30" s="110"/>
      <c r="I30" s="110"/>
      <c r="J30" s="110"/>
      <c r="K30" s="110"/>
      <c r="L30" s="110"/>
      <c r="M30" s="110"/>
      <c r="N30" s="110"/>
      <c r="O30" s="110"/>
      <c r="P30" s="110"/>
      <c r="Q30" s="110"/>
      <c r="R30" s="111"/>
    </row>
    <row r="31" spans="1:18" s="24" customFormat="1" ht="50.1" customHeight="1" x14ac:dyDescent="0.15">
      <c r="A31" s="23"/>
      <c r="B31" s="83" t="s">
        <v>66</v>
      </c>
      <c r="C31" s="83"/>
      <c r="D31" s="83"/>
      <c r="E31" s="83"/>
      <c r="F31" s="83"/>
      <c r="G31" s="83"/>
      <c r="H31" s="83"/>
      <c r="I31" s="83"/>
      <c r="J31" s="83"/>
      <c r="K31" s="83"/>
      <c r="L31" s="83"/>
      <c r="M31" s="83"/>
      <c r="N31" s="83"/>
      <c r="O31" s="83"/>
      <c r="P31" s="83"/>
      <c r="Q31" s="83"/>
      <c r="R31" s="83"/>
    </row>
    <row r="32" spans="1:18" s="24" customFormat="1" ht="50.1" customHeight="1" x14ac:dyDescent="0.15">
      <c r="A32" s="23"/>
      <c r="B32" s="83" t="s">
        <v>21</v>
      </c>
      <c r="C32" s="83"/>
      <c r="D32" s="83"/>
      <c r="E32" s="83"/>
      <c r="F32" s="83"/>
      <c r="G32" s="83"/>
      <c r="H32" s="83"/>
      <c r="I32" s="83"/>
      <c r="J32" s="83"/>
      <c r="K32" s="83"/>
      <c r="L32" s="83"/>
      <c r="M32" s="83"/>
      <c r="N32" s="83"/>
      <c r="O32" s="83"/>
      <c r="P32" s="83"/>
      <c r="Q32" s="83"/>
      <c r="R32" s="83"/>
    </row>
    <row r="33" spans="1:18" s="21" customFormat="1" ht="18.600000000000001" customHeight="1" x14ac:dyDescent="0.15">
      <c r="B33" s="28" t="s">
        <v>113</v>
      </c>
      <c r="C33" s="15"/>
      <c r="D33" s="15"/>
      <c r="E33" s="15"/>
      <c r="F33" s="15"/>
      <c r="G33" s="15"/>
      <c r="H33" s="15"/>
      <c r="I33" s="15"/>
      <c r="J33" s="15"/>
      <c r="K33" s="15"/>
      <c r="L33" s="15"/>
      <c r="M33" s="15"/>
      <c r="N33" s="15"/>
      <c r="O33" s="15"/>
      <c r="P33" s="15"/>
      <c r="Q33" s="15"/>
      <c r="R33" s="7"/>
    </row>
    <row r="34" spans="1:18" s="21" customFormat="1" ht="22.5" customHeight="1" x14ac:dyDescent="0.15">
      <c r="B34" s="22" t="s">
        <v>106</v>
      </c>
      <c r="C34" s="15"/>
      <c r="D34" s="15"/>
      <c r="E34" s="15"/>
      <c r="F34" s="15"/>
      <c r="G34" s="15"/>
      <c r="H34" s="15"/>
      <c r="I34" s="15"/>
      <c r="J34" s="15"/>
      <c r="K34" s="15"/>
      <c r="L34" s="15"/>
      <c r="M34" s="15"/>
      <c r="N34" s="15"/>
      <c r="O34" s="15"/>
      <c r="P34" s="15"/>
      <c r="Q34" s="15"/>
      <c r="R34" s="7"/>
    </row>
    <row r="35" spans="1:18" s="24" customFormat="1" ht="50.1" customHeight="1" x14ac:dyDescent="0.15">
      <c r="A35" s="23"/>
      <c r="B35" s="83" t="s">
        <v>65</v>
      </c>
      <c r="C35" s="83"/>
      <c r="D35" s="83"/>
      <c r="E35" s="83"/>
      <c r="F35" s="83"/>
      <c r="G35" s="83"/>
      <c r="H35" s="83"/>
      <c r="I35" s="83"/>
      <c r="J35" s="83"/>
      <c r="K35" s="83"/>
      <c r="L35" s="83"/>
      <c r="M35" s="83"/>
      <c r="N35" s="83"/>
      <c r="O35" s="83"/>
      <c r="P35" s="83"/>
      <c r="Q35" s="83"/>
      <c r="R35" s="83"/>
    </row>
    <row r="36" spans="1:18" s="24" customFormat="1" ht="50.1" customHeight="1" x14ac:dyDescent="0.15">
      <c r="A36" s="23"/>
      <c r="B36" s="83" t="s">
        <v>66</v>
      </c>
      <c r="C36" s="83"/>
      <c r="D36" s="83"/>
      <c r="E36" s="83"/>
      <c r="F36" s="83"/>
      <c r="G36" s="83"/>
      <c r="H36" s="83"/>
      <c r="I36" s="83"/>
      <c r="J36" s="83"/>
      <c r="K36" s="83"/>
      <c r="L36" s="83"/>
      <c r="M36" s="83"/>
      <c r="N36" s="83"/>
      <c r="O36" s="83"/>
      <c r="P36" s="83"/>
      <c r="Q36" s="83"/>
      <c r="R36" s="83"/>
    </row>
    <row r="37" spans="1:18" s="24" customFormat="1" ht="50.1" customHeight="1" x14ac:dyDescent="0.15">
      <c r="A37" s="23"/>
      <c r="B37" s="83" t="s">
        <v>21</v>
      </c>
      <c r="C37" s="83"/>
      <c r="D37" s="83"/>
      <c r="E37" s="83"/>
      <c r="F37" s="83"/>
      <c r="G37" s="83"/>
      <c r="H37" s="83"/>
      <c r="I37" s="83"/>
      <c r="J37" s="83"/>
      <c r="K37" s="83"/>
      <c r="L37" s="83"/>
      <c r="M37" s="83"/>
      <c r="N37" s="83"/>
      <c r="O37" s="83"/>
      <c r="P37" s="83"/>
      <c r="Q37" s="83"/>
      <c r="R37" s="83"/>
    </row>
    <row r="38" spans="1:18" s="24" customFormat="1" ht="23.1" customHeight="1" x14ac:dyDescent="0.15">
      <c r="A38" s="23"/>
      <c r="B38" s="91" t="s">
        <v>109</v>
      </c>
      <c r="C38" s="91"/>
      <c r="D38" s="91"/>
      <c r="E38" s="91"/>
      <c r="F38" s="91"/>
      <c r="G38" s="91"/>
      <c r="H38" s="91"/>
      <c r="I38" s="91"/>
      <c r="J38" s="91"/>
      <c r="K38" s="91"/>
      <c r="L38" s="91"/>
      <c r="M38" s="91"/>
      <c r="N38" s="91"/>
      <c r="O38" s="91"/>
      <c r="P38" s="91"/>
      <c r="Q38" s="91"/>
      <c r="R38" s="91"/>
    </row>
    <row r="39" spans="1:18" s="24" customFormat="1" ht="11.1" customHeight="1" x14ac:dyDescent="0.15">
      <c r="A39" s="23"/>
      <c r="B39" s="14"/>
      <c r="C39" s="14"/>
      <c r="D39" s="14"/>
      <c r="E39" s="14"/>
      <c r="F39" s="14"/>
      <c r="G39" s="14"/>
      <c r="H39" s="14"/>
      <c r="I39" s="14"/>
      <c r="J39" s="14"/>
      <c r="K39" s="14"/>
      <c r="L39" s="14"/>
      <c r="M39" s="14"/>
      <c r="N39" s="14"/>
      <c r="O39" s="14"/>
      <c r="P39" s="14"/>
      <c r="Q39" s="14"/>
      <c r="R39" s="14"/>
    </row>
    <row r="40" spans="1:18" s="3" customFormat="1" ht="16.5" customHeight="1" x14ac:dyDescent="0.15">
      <c r="A40" s="1" t="s">
        <v>80</v>
      </c>
      <c r="B40" s="2"/>
      <c r="C40" s="2"/>
      <c r="D40" s="2"/>
      <c r="E40" s="2"/>
      <c r="F40" s="2"/>
      <c r="G40" s="2"/>
      <c r="H40" s="2"/>
      <c r="I40" s="2"/>
      <c r="J40" s="2"/>
      <c r="K40" s="2"/>
      <c r="L40" s="2"/>
      <c r="M40" s="2"/>
      <c r="N40" s="2"/>
      <c r="O40" s="2"/>
      <c r="P40" s="2"/>
      <c r="Q40" s="2"/>
    </row>
    <row r="41" spans="1:18" s="21" customFormat="1" ht="22.5" customHeight="1" x14ac:dyDescent="0.15">
      <c r="B41" s="22" t="s">
        <v>105</v>
      </c>
      <c r="C41" s="15"/>
      <c r="D41" s="15"/>
      <c r="E41" s="15"/>
      <c r="F41" s="15"/>
      <c r="G41" s="15"/>
      <c r="H41" s="15"/>
      <c r="I41" s="15"/>
      <c r="J41" s="15"/>
      <c r="K41" s="15"/>
      <c r="L41" s="15"/>
      <c r="M41" s="15"/>
      <c r="N41" s="15"/>
      <c r="O41" s="15"/>
      <c r="P41" s="15"/>
      <c r="Q41" s="15"/>
      <c r="R41" s="7"/>
    </row>
    <row r="42" spans="1:18" s="3" customFormat="1" ht="30.95" customHeight="1" x14ac:dyDescent="0.15">
      <c r="A42" s="1"/>
      <c r="B42" s="117" t="s">
        <v>96</v>
      </c>
      <c r="C42" s="118"/>
      <c r="D42" s="118"/>
      <c r="E42" s="118"/>
      <c r="F42" s="118"/>
      <c r="G42" s="118"/>
      <c r="H42" s="118"/>
      <c r="I42" s="118"/>
      <c r="J42" s="118"/>
      <c r="K42" s="118"/>
      <c r="L42" s="118"/>
      <c r="M42" s="118"/>
      <c r="N42" s="118"/>
      <c r="O42" s="118"/>
      <c r="P42" s="118"/>
      <c r="Q42" s="118"/>
      <c r="R42" s="118"/>
    </row>
    <row r="43" spans="1:18" s="3" customFormat="1" ht="45" customHeight="1" x14ac:dyDescent="0.15">
      <c r="B43" s="112" t="s">
        <v>97</v>
      </c>
      <c r="C43" s="112"/>
      <c r="D43" s="112"/>
      <c r="E43" s="112"/>
      <c r="F43" s="112"/>
      <c r="G43" s="112"/>
      <c r="H43" s="112"/>
      <c r="I43" s="112"/>
      <c r="J43" s="112"/>
      <c r="K43" s="112"/>
      <c r="L43" s="112"/>
      <c r="M43" s="112"/>
      <c r="N43" s="112"/>
      <c r="O43" s="112"/>
      <c r="P43" s="112"/>
      <c r="Q43" s="112"/>
      <c r="R43" s="112"/>
    </row>
    <row r="44" spans="1:18" s="3" customFormat="1" ht="30.6" customHeight="1" x14ac:dyDescent="0.15">
      <c r="B44" s="112" t="s">
        <v>81</v>
      </c>
      <c r="C44" s="112"/>
      <c r="D44" s="112"/>
      <c r="E44" s="112"/>
      <c r="F44" s="112"/>
      <c r="G44" s="112"/>
      <c r="H44" s="112"/>
      <c r="I44" s="112"/>
      <c r="J44" s="112"/>
      <c r="K44" s="112"/>
      <c r="L44" s="112"/>
      <c r="M44" s="112"/>
      <c r="N44" s="112"/>
      <c r="O44" s="112"/>
      <c r="P44" s="112"/>
      <c r="Q44" s="112"/>
      <c r="R44" s="112"/>
    </row>
    <row r="45" spans="1:18" s="3" customFormat="1" ht="43.5" customHeight="1" x14ac:dyDescent="0.15">
      <c r="B45" s="112" t="s">
        <v>98</v>
      </c>
      <c r="C45" s="112"/>
      <c r="D45" s="112"/>
      <c r="E45" s="112"/>
      <c r="F45" s="112"/>
      <c r="G45" s="112"/>
      <c r="H45" s="112"/>
      <c r="I45" s="112"/>
      <c r="J45" s="112"/>
      <c r="K45" s="112"/>
      <c r="L45" s="112"/>
      <c r="M45" s="112"/>
      <c r="N45" s="112"/>
      <c r="O45" s="112"/>
      <c r="P45" s="112"/>
      <c r="Q45" s="112"/>
      <c r="R45" s="112"/>
    </row>
    <row r="46" spans="1:18" s="3" customFormat="1" ht="45.6" customHeight="1" x14ac:dyDescent="0.15">
      <c r="B46" s="112" t="s">
        <v>99</v>
      </c>
      <c r="C46" s="112"/>
      <c r="D46" s="112"/>
      <c r="E46" s="112"/>
      <c r="F46" s="112"/>
      <c r="G46" s="112"/>
      <c r="H46" s="112"/>
      <c r="I46" s="112"/>
      <c r="J46" s="112"/>
      <c r="K46" s="112"/>
      <c r="L46" s="112"/>
      <c r="M46" s="112"/>
      <c r="N46" s="112"/>
      <c r="O46" s="112"/>
      <c r="P46" s="112"/>
      <c r="Q46" s="112"/>
      <c r="R46" s="112"/>
    </row>
    <row r="47" spans="1:18" s="3" customFormat="1" ht="42" customHeight="1" x14ac:dyDescent="0.15">
      <c r="B47" s="112" t="s">
        <v>117</v>
      </c>
      <c r="C47" s="112"/>
      <c r="D47" s="112"/>
      <c r="E47" s="112"/>
      <c r="F47" s="112"/>
      <c r="G47" s="112"/>
      <c r="H47" s="112"/>
      <c r="I47" s="112"/>
      <c r="J47" s="112"/>
      <c r="K47" s="112"/>
      <c r="L47" s="112"/>
      <c r="M47" s="112"/>
      <c r="N47" s="112"/>
      <c r="O47" s="112"/>
      <c r="P47" s="112"/>
      <c r="Q47" s="112"/>
      <c r="R47" s="112"/>
    </row>
    <row r="48" spans="1:18" s="3" customFormat="1" ht="33" customHeight="1" x14ac:dyDescent="0.15">
      <c r="B48" s="112" t="s">
        <v>83</v>
      </c>
      <c r="C48" s="112"/>
      <c r="D48" s="112"/>
      <c r="E48" s="112"/>
      <c r="F48" s="112"/>
      <c r="G48" s="112"/>
      <c r="H48" s="112"/>
      <c r="I48" s="112"/>
      <c r="J48" s="112"/>
      <c r="K48" s="112"/>
      <c r="L48" s="112"/>
      <c r="M48" s="112"/>
      <c r="N48" s="112"/>
      <c r="O48" s="112"/>
      <c r="P48" s="112"/>
      <c r="Q48" s="112"/>
      <c r="R48" s="112"/>
    </row>
    <row r="49" spans="1:18" s="3" customFormat="1" ht="33" customHeight="1" x14ac:dyDescent="0.15">
      <c r="B49" s="112" t="s">
        <v>82</v>
      </c>
      <c r="C49" s="112"/>
      <c r="D49" s="112"/>
      <c r="E49" s="112"/>
      <c r="F49" s="112"/>
      <c r="G49" s="112"/>
      <c r="H49" s="112"/>
      <c r="I49" s="112"/>
      <c r="J49" s="112"/>
      <c r="K49" s="112"/>
      <c r="L49" s="112"/>
      <c r="M49" s="112"/>
      <c r="N49" s="112"/>
      <c r="O49" s="112"/>
      <c r="P49" s="112"/>
      <c r="Q49" s="112"/>
      <c r="R49" s="112"/>
    </row>
    <row r="50" spans="1:18" s="3" customFormat="1" ht="22.5" customHeight="1" x14ac:dyDescent="0.15">
      <c r="B50" s="116" t="s">
        <v>75</v>
      </c>
      <c r="C50" s="116"/>
      <c r="D50" s="116"/>
      <c r="E50" s="116"/>
      <c r="F50" s="116"/>
      <c r="G50" s="116"/>
      <c r="H50" s="116"/>
      <c r="I50" s="116"/>
      <c r="J50" s="116"/>
      <c r="K50" s="116"/>
      <c r="L50" s="116"/>
      <c r="M50" s="116"/>
      <c r="N50" s="116"/>
      <c r="O50" s="116"/>
      <c r="P50" s="116"/>
      <c r="Q50" s="116"/>
      <c r="R50" s="116"/>
    </row>
    <row r="51" spans="1:18" s="3" customFormat="1" ht="36.950000000000003" customHeight="1" x14ac:dyDescent="0.15">
      <c r="B51" s="29"/>
      <c r="C51" s="113" t="s">
        <v>79</v>
      </c>
      <c r="D51" s="114"/>
      <c r="E51" s="114"/>
      <c r="F51" s="114"/>
      <c r="G51" s="114"/>
      <c r="H51" s="114"/>
      <c r="I51" s="114"/>
      <c r="J51" s="114"/>
      <c r="K51" s="114"/>
      <c r="L51" s="114"/>
      <c r="M51" s="114"/>
      <c r="N51" s="114"/>
      <c r="O51" s="114"/>
      <c r="P51" s="114"/>
      <c r="Q51" s="114"/>
      <c r="R51" s="115"/>
    </row>
    <row r="52" spans="1:18" s="3" customFormat="1" ht="8.4499999999999993" customHeight="1" x14ac:dyDescent="0.15">
      <c r="B52" s="30"/>
      <c r="C52" s="30"/>
      <c r="D52" s="30"/>
      <c r="E52" s="30"/>
      <c r="F52" s="30"/>
      <c r="G52" s="30"/>
      <c r="H52" s="30"/>
      <c r="I52" s="30"/>
      <c r="J52" s="30"/>
      <c r="K52" s="30"/>
      <c r="L52" s="30"/>
      <c r="M52" s="30"/>
      <c r="N52" s="30"/>
      <c r="O52" s="30"/>
      <c r="P52" s="30"/>
      <c r="Q52" s="30"/>
      <c r="R52" s="30"/>
    </row>
    <row r="53" spans="1:18" s="31" customFormat="1" ht="17.100000000000001" customHeight="1" x14ac:dyDescent="0.15">
      <c r="B53" s="32" t="s">
        <v>100</v>
      </c>
      <c r="C53" s="30"/>
      <c r="D53" s="30"/>
      <c r="E53" s="30"/>
      <c r="F53" s="30"/>
      <c r="G53" s="30"/>
      <c r="H53" s="30"/>
      <c r="I53" s="30"/>
      <c r="J53" s="30"/>
      <c r="K53" s="30"/>
      <c r="L53" s="30"/>
      <c r="M53" s="30"/>
      <c r="N53" s="30"/>
      <c r="O53" s="30"/>
      <c r="P53" s="30"/>
      <c r="Q53" s="30"/>
      <c r="R53" s="30"/>
    </row>
    <row r="54" spans="1:18" s="3" customFormat="1" ht="35.1" customHeight="1" x14ac:dyDescent="0.15">
      <c r="B54" s="191" t="s">
        <v>120</v>
      </c>
      <c r="C54" s="192"/>
      <c r="D54" s="192"/>
      <c r="E54" s="192"/>
      <c r="F54" s="192"/>
      <c r="G54" s="192"/>
      <c r="H54" s="192"/>
      <c r="I54" s="192"/>
      <c r="J54" s="192"/>
      <c r="K54" s="192"/>
      <c r="L54" s="192"/>
      <c r="M54" s="192"/>
      <c r="N54" s="192"/>
      <c r="O54" s="192"/>
      <c r="P54" s="192"/>
      <c r="Q54" s="192"/>
      <c r="R54" s="193"/>
    </row>
    <row r="55" spans="1:18" ht="6.6" customHeight="1" x14ac:dyDescent="0.15"/>
    <row r="56" spans="1:18" s="3" customFormat="1" ht="30.6" customHeight="1" x14ac:dyDescent="0.15">
      <c r="A56" s="1"/>
      <c r="B56" s="117" t="s">
        <v>122</v>
      </c>
      <c r="C56" s="118"/>
      <c r="D56" s="118"/>
      <c r="E56" s="118"/>
      <c r="F56" s="118"/>
      <c r="G56" s="118"/>
      <c r="H56" s="118"/>
      <c r="I56" s="118"/>
      <c r="J56" s="118"/>
      <c r="K56" s="118"/>
      <c r="L56" s="118"/>
      <c r="M56" s="118"/>
      <c r="N56" s="118"/>
      <c r="O56" s="118"/>
      <c r="P56" s="118"/>
      <c r="Q56" s="118"/>
      <c r="R56" s="118"/>
    </row>
    <row r="57" spans="1:18" s="3" customFormat="1" ht="21.6" customHeight="1" x14ac:dyDescent="0.15">
      <c r="B57" s="112" t="s">
        <v>77</v>
      </c>
      <c r="C57" s="112"/>
      <c r="D57" s="112"/>
      <c r="E57" s="112"/>
      <c r="F57" s="112"/>
      <c r="G57" s="112"/>
      <c r="H57" s="112"/>
      <c r="I57" s="112"/>
      <c r="J57" s="112"/>
      <c r="K57" s="112"/>
      <c r="L57" s="112"/>
      <c r="M57" s="112"/>
      <c r="N57" s="112"/>
      <c r="O57" s="112"/>
      <c r="P57" s="112"/>
      <c r="Q57" s="112"/>
      <c r="R57" s="112"/>
    </row>
    <row r="58" spans="1:18" s="3" customFormat="1" ht="21.95" customHeight="1" x14ac:dyDescent="0.15">
      <c r="B58" s="112" t="s">
        <v>78</v>
      </c>
      <c r="C58" s="112"/>
      <c r="D58" s="112"/>
      <c r="E58" s="112"/>
      <c r="F58" s="112"/>
      <c r="G58" s="112"/>
      <c r="H58" s="112"/>
      <c r="I58" s="112"/>
      <c r="J58" s="112"/>
      <c r="K58" s="112"/>
      <c r="L58" s="112"/>
      <c r="M58" s="112"/>
      <c r="N58" s="112"/>
      <c r="O58" s="112"/>
      <c r="P58" s="112"/>
      <c r="Q58" s="112"/>
      <c r="R58" s="112"/>
    </row>
    <row r="59" spans="1:18" s="3" customFormat="1" ht="11.45" customHeight="1" x14ac:dyDescent="0.15">
      <c r="B59" s="33"/>
      <c r="C59" s="33"/>
      <c r="D59" s="33"/>
      <c r="E59" s="33"/>
      <c r="F59" s="33"/>
      <c r="G59" s="33"/>
      <c r="H59" s="33"/>
      <c r="I59" s="33"/>
      <c r="J59" s="33"/>
      <c r="K59" s="33"/>
      <c r="L59" s="33"/>
      <c r="M59" s="33"/>
      <c r="N59" s="33"/>
      <c r="O59" s="33"/>
      <c r="P59" s="33"/>
      <c r="Q59" s="33"/>
      <c r="R59" s="33"/>
    </row>
    <row r="60" spans="1:18" s="3" customFormat="1" ht="15" customHeight="1" x14ac:dyDescent="0.15">
      <c r="A60" s="1"/>
      <c r="B60" s="3" t="s">
        <v>121</v>
      </c>
      <c r="C60" s="2"/>
      <c r="D60" s="2"/>
      <c r="E60" s="2"/>
      <c r="F60" s="2"/>
      <c r="G60" s="2"/>
      <c r="H60" s="2"/>
      <c r="I60" s="2"/>
      <c r="J60" s="2"/>
      <c r="K60" s="2"/>
      <c r="L60" s="2"/>
      <c r="M60" s="2"/>
      <c r="N60" s="2"/>
      <c r="O60" s="2"/>
      <c r="P60" s="2"/>
      <c r="Q60" s="2"/>
    </row>
    <row r="61" spans="1:18" s="31" customFormat="1" ht="17.45" customHeight="1" x14ac:dyDescent="0.15">
      <c r="A61" s="13"/>
      <c r="B61" s="194" t="s">
        <v>84</v>
      </c>
      <c r="D61" s="195"/>
      <c r="E61" s="195"/>
      <c r="F61" s="195"/>
      <c r="G61" s="195"/>
      <c r="H61" s="195"/>
      <c r="I61" s="195"/>
      <c r="J61" s="195"/>
      <c r="K61" s="195"/>
      <c r="L61" s="195"/>
      <c r="M61" s="195"/>
      <c r="N61" s="195"/>
      <c r="O61" s="195"/>
      <c r="P61" s="195"/>
      <c r="Q61" s="195"/>
    </row>
    <row r="62" spans="1:18" s="3" customFormat="1" ht="29.1" customHeight="1" x14ac:dyDescent="0.15">
      <c r="B62" s="104" t="s">
        <v>102</v>
      </c>
      <c r="C62" s="104"/>
      <c r="D62" s="104"/>
      <c r="E62" s="104"/>
      <c r="F62" s="104"/>
      <c r="G62" s="104"/>
      <c r="H62" s="104"/>
      <c r="I62" s="104"/>
      <c r="J62" s="104"/>
      <c r="K62" s="104"/>
      <c r="L62" s="104"/>
      <c r="M62" s="104"/>
      <c r="N62" s="104"/>
      <c r="O62" s="104"/>
      <c r="P62" s="104"/>
      <c r="Q62" s="104"/>
      <c r="R62" s="104"/>
    </row>
    <row r="63" spans="1:18" s="3" customFormat="1" ht="33.950000000000003" customHeight="1" x14ac:dyDescent="0.15">
      <c r="B63" s="104" t="s">
        <v>101</v>
      </c>
      <c r="C63" s="104"/>
      <c r="D63" s="104"/>
      <c r="E63" s="104"/>
      <c r="F63" s="104"/>
      <c r="G63" s="104"/>
      <c r="H63" s="104"/>
      <c r="I63" s="104"/>
      <c r="J63" s="104"/>
      <c r="K63" s="104"/>
      <c r="L63" s="104"/>
      <c r="M63" s="104"/>
      <c r="N63" s="104"/>
      <c r="O63" s="104"/>
      <c r="P63" s="104"/>
      <c r="Q63" s="104"/>
      <c r="R63" s="104"/>
    </row>
    <row r="64" spans="1:18" s="3" customFormat="1" ht="6.6" customHeight="1" x14ac:dyDescent="0.15">
      <c r="B64" s="12"/>
      <c r="C64" s="12"/>
      <c r="D64" s="12"/>
      <c r="E64" s="12"/>
      <c r="F64" s="12"/>
      <c r="G64" s="12"/>
      <c r="H64" s="12"/>
      <c r="I64" s="12"/>
      <c r="J64" s="12"/>
      <c r="K64" s="12"/>
      <c r="L64" s="12"/>
      <c r="M64" s="12"/>
      <c r="N64" s="12"/>
      <c r="O64" s="12"/>
      <c r="P64" s="12"/>
      <c r="Q64" s="12"/>
      <c r="R64" s="12"/>
    </row>
    <row r="65" spans="1:18" s="21" customFormat="1" ht="18.95" customHeight="1" x14ac:dyDescent="0.15">
      <c r="B65" s="28" t="s">
        <v>110</v>
      </c>
      <c r="C65" s="15"/>
      <c r="D65" s="15"/>
      <c r="E65" s="15"/>
      <c r="F65" s="15"/>
      <c r="G65" s="15"/>
      <c r="H65" s="15"/>
      <c r="I65" s="15"/>
      <c r="J65" s="15"/>
      <c r="K65" s="15"/>
      <c r="L65" s="15"/>
      <c r="M65" s="15"/>
      <c r="N65" s="15"/>
      <c r="O65" s="15"/>
      <c r="P65" s="15"/>
      <c r="Q65" s="15"/>
      <c r="R65" s="7"/>
    </row>
    <row r="66" spans="1:18" s="21" customFormat="1" ht="22.5" customHeight="1" x14ac:dyDescent="0.15">
      <c r="B66" s="22" t="s">
        <v>107</v>
      </c>
      <c r="C66" s="15"/>
      <c r="D66" s="15"/>
      <c r="E66" s="15"/>
      <c r="F66" s="15"/>
      <c r="G66" s="15"/>
      <c r="H66" s="15"/>
      <c r="I66" s="15"/>
      <c r="J66" s="15"/>
      <c r="K66" s="15"/>
      <c r="L66" s="15"/>
      <c r="M66" s="15"/>
      <c r="N66" s="15"/>
      <c r="O66" s="15"/>
      <c r="P66" s="15"/>
      <c r="Q66" s="15"/>
      <c r="R66" s="7"/>
    </row>
    <row r="67" spans="1:18" s="3" customFormat="1" ht="30.95" customHeight="1" x14ac:dyDescent="0.15">
      <c r="A67" s="1"/>
      <c r="B67" s="117" t="s">
        <v>96</v>
      </c>
      <c r="C67" s="118"/>
      <c r="D67" s="118"/>
      <c r="E67" s="118"/>
      <c r="F67" s="118"/>
      <c r="G67" s="118"/>
      <c r="H67" s="118"/>
      <c r="I67" s="118"/>
      <c r="J67" s="118"/>
      <c r="K67" s="118"/>
      <c r="L67" s="118"/>
      <c r="M67" s="118"/>
      <c r="N67" s="118"/>
      <c r="O67" s="118"/>
      <c r="P67" s="118"/>
      <c r="Q67" s="118"/>
      <c r="R67" s="118"/>
    </row>
    <row r="68" spans="1:18" s="3" customFormat="1" ht="45" customHeight="1" x14ac:dyDescent="0.15">
      <c r="B68" s="112" t="s">
        <v>97</v>
      </c>
      <c r="C68" s="112"/>
      <c r="D68" s="112"/>
      <c r="E68" s="112"/>
      <c r="F68" s="112"/>
      <c r="G68" s="112"/>
      <c r="H68" s="112"/>
      <c r="I68" s="112"/>
      <c r="J68" s="112"/>
      <c r="K68" s="112"/>
      <c r="L68" s="112"/>
      <c r="M68" s="112"/>
      <c r="N68" s="112"/>
      <c r="O68" s="112"/>
      <c r="P68" s="112"/>
      <c r="Q68" s="112"/>
      <c r="R68" s="112"/>
    </row>
    <row r="69" spans="1:18" s="3" customFormat="1" ht="30.6" customHeight="1" x14ac:dyDescent="0.15">
      <c r="B69" s="112" t="s">
        <v>81</v>
      </c>
      <c r="C69" s="112"/>
      <c r="D69" s="112"/>
      <c r="E69" s="112"/>
      <c r="F69" s="112"/>
      <c r="G69" s="112"/>
      <c r="H69" s="112"/>
      <c r="I69" s="112"/>
      <c r="J69" s="112"/>
      <c r="K69" s="112"/>
      <c r="L69" s="112"/>
      <c r="M69" s="112"/>
      <c r="N69" s="112"/>
      <c r="O69" s="112"/>
      <c r="P69" s="112"/>
      <c r="Q69" s="112"/>
      <c r="R69" s="112"/>
    </row>
    <row r="70" spans="1:18" s="3" customFormat="1" ht="43.5" customHeight="1" x14ac:dyDescent="0.15">
      <c r="B70" s="112" t="s">
        <v>98</v>
      </c>
      <c r="C70" s="112"/>
      <c r="D70" s="112"/>
      <c r="E70" s="112"/>
      <c r="F70" s="112"/>
      <c r="G70" s="112"/>
      <c r="H70" s="112"/>
      <c r="I70" s="112"/>
      <c r="J70" s="112"/>
      <c r="K70" s="112"/>
      <c r="L70" s="112"/>
      <c r="M70" s="112"/>
      <c r="N70" s="112"/>
      <c r="O70" s="112"/>
      <c r="P70" s="112"/>
      <c r="Q70" s="112"/>
      <c r="R70" s="112"/>
    </row>
    <row r="71" spans="1:18" s="3" customFormat="1" ht="45.6" customHeight="1" x14ac:dyDescent="0.15">
      <c r="B71" s="112" t="s">
        <v>99</v>
      </c>
      <c r="C71" s="112"/>
      <c r="D71" s="112"/>
      <c r="E71" s="112"/>
      <c r="F71" s="112"/>
      <c r="G71" s="112"/>
      <c r="H71" s="112"/>
      <c r="I71" s="112"/>
      <c r="J71" s="112"/>
      <c r="K71" s="112"/>
      <c r="L71" s="112"/>
      <c r="M71" s="112"/>
      <c r="N71" s="112"/>
      <c r="O71" s="112"/>
      <c r="P71" s="112"/>
      <c r="Q71" s="112"/>
      <c r="R71" s="112"/>
    </row>
    <row r="72" spans="1:18" s="3" customFormat="1" ht="42" customHeight="1" x14ac:dyDescent="0.15">
      <c r="B72" s="112" t="s">
        <v>116</v>
      </c>
      <c r="C72" s="112"/>
      <c r="D72" s="112"/>
      <c r="E72" s="112"/>
      <c r="F72" s="112"/>
      <c r="G72" s="112"/>
      <c r="H72" s="112"/>
      <c r="I72" s="112"/>
      <c r="J72" s="112"/>
      <c r="K72" s="112"/>
      <c r="L72" s="112"/>
      <c r="M72" s="112"/>
      <c r="N72" s="112"/>
      <c r="O72" s="112"/>
      <c r="P72" s="112"/>
      <c r="Q72" s="112"/>
      <c r="R72" s="112"/>
    </row>
    <row r="73" spans="1:18" s="3" customFormat="1" ht="33" customHeight="1" x14ac:dyDescent="0.15">
      <c r="B73" s="112" t="s">
        <v>83</v>
      </c>
      <c r="C73" s="112"/>
      <c r="D73" s="112"/>
      <c r="E73" s="112"/>
      <c r="F73" s="112"/>
      <c r="G73" s="112"/>
      <c r="H73" s="112"/>
      <c r="I73" s="112"/>
      <c r="J73" s="112"/>
      <c r="K73" s="112"/>
      <c r="L73" s="112"/>
      <c r="M73" s="112"/>
      <c r="N73" s="112"/>
      <c r="O73" s="112"/>
      <c r="P73" s="112"/>
      <c r="Q73" s="112"/>
      <c r="R73" s="112"/>
    </row>
    <row r="74" spans="1:18" s="3" customFormat="1" ht="33" customHeight="1" x14ac:dyDescent="0.15">
      <c r="B74" s="112" t="s">
        <v>82</v>
      </c>
      <c r="C74" s="112"/>
      <c r="D74" s="112"/>
      <c r="E74" s="112"/>
      <c r="F74" s="112"/>
      <c r="G74" s="112"/>
      <c r="H74" s="112"/>
      <c r="I74" s="112"/>
      <c r="J74" s="112"/>
      <c r="K74" s="112"/>
      <c r="L74" s="112"/>
      <c r="M74" s="112"/>
      <c r="N74" s="112"/>
      <c r="O74" s="112"/>
      <c r="P74" s="112"/>
      <c r="Q74" s="112"/>
      <c r="R74" s="112"/>
    </row>
    <row r="75" spans="1:18" s="3" customFormat="1" ht="22.5" customHeight="1" x14ac:dyDescent="0.15">
      <c r="B75" s="116" t="s">
        <v>75</v>
      </c>
      <c r="C75" s="116"/>
      <c r="D75" s="116"/>
      <c r="E75" s="116"/>
      <c r="F75" s="116"/>
      <c r="G75" s="116"/>
      <c r="H75" s="116"/>
      <c r="I75" s="116"/>
      <c r="J75" s="116"/>
      <c r="K75" s="116"/>
      <c r="L75" s="116"/>
      <c r="M75" s="116"/>
      <c r="N75" s="116"/>
      <c r="O75" s="116"/>
      <c r="P75" s="116"/>
      <c r="Q75" s="116"/>
      <c r="R75" s="116"/>
    </row>
    <row r="76" spans="1:18" s="3" customFormat="1" ht="36.950000000000003" customHeight="1" x14ac:dyDescent="0.15">
      <c r="B76" s="29"/>
      <c r="C76" s="113" t="s">
        <v>79</v>
      </c>
      <c r="D76" s="114"/>
      <c r="E76" s="114"/>
      <c r="F76" s="114"/>
      <c r="G76" s="114"/>
      <c r="H76" s="114"/>
      <c r="I76" s="114"/>
      <c r="J76" s="114"/>
      <c r="K76" s="114"/>
      <c r="L76" s="114"/>
      <c r="M76" s="114"/>
      <c r="N76" s="114"/>
      <c r="O76" s="114"/>
      <c r="P76" s="114"/>
      <c r="Q76" s="114"/>
      <c r="R76" s="115"/>
    </row>
    <row r="77" spans="1:18" s="3" customFormat="1" ht="8.4499999999999993" customHeight="1" x14ac:dyDescent="0.15">
      <c r="B77" s="30"/>
      <c r="C77" s="30"/>
      <c r="D77" s="30"/>
      <c r="E77" s="30"/>
      <c r="F77" s="30"/>
      <c r="G77" s="30"/>
      <c r="H77" s="30"/>
      <c r="I77" s="30"/>
      <c r="J77" s="30"/>
      <c r="K77" s="30"/>
      <c r="L77" s="30"/>
      <c r="M77" s="30"/>
      <c r="N77" s="30"/>
      <c r="O77" s="30"/>
      <c r="P77" s="30"/>
      <c r="Q77" s="30"/>
      <c r="R77" s="30"/>
    </row>
    <row r="78" spans="1:18" s="31" customFormat="1" ht="17.100000000000001" customHeight="1" x14ac:dyDescent="0.15">
      <c r="B78" s="32" t="s">
        <v>100</v>
      </c>
      <c r="C78" s="30"/>
      <c r="D78" s="30"/>
      <c r="E78" s="30"/>
      <c r="F78" s="30"/>
      <c r="G78" s="30"/>
      <c r="H78" s="30"/>
      <c r="I78" s="30"/>
      <c r="J78" s="30"/>
      <c r="K78" s="30"/>
      <c r="L78" s="30"/>
      <c r="M78" s="30"/>
      <c r="N78" s="30"/>
      <c r="O78" s="30"/>
      <c r="P78" s="30"/>
      <c r="Q78" s="30"/>
      <c r="R78" s="30"/>
    </row>
    <row r="79" spans="1:18" s="3" customFormat="1" ht="35.1" customHeight="1" x14ac:dyDescent="0.15">
      <c r="B79" s="191" t="s">
        <v>120</v>
      </c>
      <c r="C79" s="192"/>
      <c r="D79" s="192"/>
      <c r="E79" s="192"/>
      <c r="F79" s="192"/>
      <c r="G79" s="192"/>
      <c r="H79" s="192"/>
      <c r="I79" s="192"/>
      <c r="J79" s="192"/>
      <c r="K79" s="192"/>
      <c r="L79" s="192"/>
      <c r="M79" s="192"/>
      <c r="N79" s="192"/>
      <c r="O79" s="192"/>
      <c r="P79" s="192"/>
      <c r="Q79" s="192"/>
      <c r="R79" s="193"/>
    </row>
    <row r="80" spans="1:18" ht="6.6" customHeight="1" x14ac:dyDescent="0.15"/>
    <row r="81" spans="1:18" s="3" customFormat="1" ht="30.6" customHeight="1" x14ac:dyDescent="0.15">
      <c r="A81" s="1"/>
      <c r="B81" s="117" t="s">
        <v>122</v>
      </c>
      <c r="C81" s="118"/>
      <c r="D81" s="118"/>
      <c r="E81" s="118"/>
      <c r="F81" s="118"/>
      <c r="G81" s="118"/>
      <c r="H81" s="118"/>
      <c r="I81" s="118"/>
      <c r="J81" s="118"/>
      <c r="K81" s="118"/>
      <c r="L81" s="118"/>
      <c r="M81" s="118"/>
      <c r="N81" s="118"/>
      <c r="O81" s="118"/>
      <c r="P81" s="118"/>
      <c r="Q81" s="118"/>
      <c r="R81" s="118"/>
    </row>
    <row r="82" spans="1:18" s="3" customFormat="1" ht="21.6" customHeight="1" x14ac:dyDescent="0.15">
      <c r="B82" s="112" t="s">
        <v>77</v>
      </c>
      <c r="C82" s="112"/>
      <c r="D82" s="112"/>
      <c r="E82" s="112"/>
      <c r="F82" s="112"/>
      <c r="G82" s="112"/>
      <c r="H82" s="112"/>
      <c r="I82" s="112"/>
      <c r="J82" s="112"/>
      <c r="K82" s="112"/>
      <c r="L82" s="112"/>
      <c r="M82" s="112"/>
      <c r="N82" s="112"/>
      <c r="O82" s="112"/>
      <c r="P82" s="112"/>
      <c r="Q82" s="112"/>
      <c r="R82" s="112"/>
    </row>
    <row r="83" spans="1:18" s="3" customFormat="1" ht="21.95" customHeight="1" x14ac:dyDescent="0.15">
      <c r="B83" s="112" t="s">
        <v>78</v>
      </c>
      <c r="C83" s="112"/>
      <c r="D83" s="112"/>
      <c r="E83" s="112"/>
      <c r="F83" s="112"/>
      <c r="G83" s="112"/>
      <c r="H83" s="112"/>
      <c r="I83" s="112"/>
      <c r="J83" s="112"/>
      <c r="K83" s="112"/>
      <c r="L83" s="112"/>
      <c r="M83" s="112"/>
      <c r="N83" s="112"/>
      <c r="O83" s="112"/>
      <c r="P83" s="112"/>
      <c r="Q83" s="112"/>
      <c r="R83" s="112"/>
    </row>
    <row r="84" spans="1:18" s="3" customFormat="1" ht="11.45" customHeight="1" x14ac:dyDescent="0.15">
      <c r="B84" s="33"/>
      <c r="C84" s="33"/>
      <c r="D84" s="33"/>
      <c r="E84" s="33"/>
      <c r="F84" s="33"/>
      <c r="G84" s="33"/>
      <c r="H84" s="33"/>
      <c r="I84" s="33"/>
      <c r="J84" s="33"/>
      <c r="K84" s="33"/>
      <c r="L84" s="33"/>
      <c r="M84" s="33"/>
      <c r="N84" s="33"/>
      <c r="O84" s="33"/>
      <c r="P84" s="33"/>
      <c r="Q84" s="33"/>
      <c r="R84" s="33"/>
    </row>
    <row r="85" spans="1:18" s="3" customFormat="1" ht="15" customHeight="1" x14ac:dyDescent="0.15">
      <c r="A85" s="1"/>
      <c r="B85" s="3" t="s">
        <v>121</v>
      </c>
      <c r="C85" s="2"/>
      <c r="D85" s="2"/>
      <c r="E85" s="2"/>
      <c r="F85" s="2"/>
      <c r="G85" s="2"/>
      <c r="H85" s="2"/>
      <c r="I85" s="2"/>
      <c r="J85" s="2"/>
      <c r="K85" s="2"/>
      <c r="L85" s="2"/>
      <c r="M85" s="2"/>
      <c r="N85" s="2"/>
      <c r="O85" s="2"/>
      <c r="P85" s="2"/>
      <c r="Q85" s="2"/>
    </row>
    <row r="86" spans="1:18" s="31" customFormat="1" ht="17.45" customHeight="1" x14ac:dyDescent="0.15">
      <c r="A86" s="13"/>
      <c r="B86" s="194" t="s">
        <v>84</v>
      </c>
      <c r="D86" s="195"/>
      <c r="E86" s="195"/>
      <c r="F86" s="195"/>
      <c r="G86" s="195"/>
      <c r="H86" s="195"/>
      <c r="I86" s="195"/>
      <c r="J86" s="195"/>
      <c r="K86" s="195"/>
      <c r="L86" s="195"/>
      <c r="M86" s="195"/>
      <c r="N86" s="195"/>
      <c r="O86" s="195"/>
      <c r="P86" s="195"/>
      <c r="Q86" s="195"/>
    </row>
    <row r="87" spans="1:18" s="3" customFormat="1" ht="29.1" customHeight="1" x14ac:dyDescent="0.15">
      <c r="B87" s="104" t="s">
        <v>102</v>
      </c>
      <c r="C87" s="104"/>
      <c r="D87" s="104"/>
      <c r="E87" s="104"/>
      <c r="F87" s="104"/>
      <c r="G87" s="104"/>
      <c r="H87" s="104"/>
      <c r="I87" s="104"/>
      <c r="J87" s="104"/>
      <c r="K87" s="104"/>
      <c r="L87" s="104"/>
      <c r="M87" s="104"/>
      <c r="N87" s="104"/>
      <c r="O87" s="104"/>
      <c r="P87" s="104"/>
      <c r="Q87" s="104"/>
      <c r="R87" s="104"/>
    </row>
    <row r="88" spans="1:18" s="3" customFormat="1" ht="33.950000000000003" customHeight="1" x14ac:dyDescent="0.15">
      <c r="B88" s="104" t="s">
        <v>101</v>
      </c>
      <c r="C88" s="104"/>
      <c r="D88" s="104"/>
      <c r="E88" s="104"/>
      <c r="F88" s="104"/>
      <c r="G88" s="104"/>
      <c r="H88" s="104"/>
      <c r="I88" s="104"/>
      <c r="J88" s="104"/>
      <c r="K88" s="104"/>
      <c r="L88" s="104"/>
      <c r="M88" s="104"/>
      <c r="N88" s="104"/>
      <c r="O88" s="104"/>
      <c r="P88" s="104"/>
      <c r="Q88" s="104"/>
      <c r="R88" s="104"/>
    </row>
    <row r="89" spans="1:18" s="24" customFormat="1" ht="23.45" customHeight="1" x14ac:dyDescent="0.15">
      <c r="A89" s="23"/>
      <c r="B89" s="91" t="s">
        <v>109</v>
      </c>
      <c r="C89" s="91"/>
      <c r="D89" s="91"/>
      <c r="E89" s="91"/>
      <c r="F89" s="91"/>
      <c r="G89" s="91"/>
      <c r="H89" s="91"/>
      <c r="I89" s="91"/>
      <c r="J89" s="91"/>
      <c r="K89" s="91"/>
      <c r="L89" s="91"/>
      <c r="M89" s="91"/>
      <c r="N89" s="91"/>
      <c r="O89" s="91"/>
      <c r="P89" s="91"/>
      <c r="Q89" s="91"/>
      <c r="R89" s="91"/>
    </row>
    <row r="90" spans="1:18" s="24" customFormat="1" ht="6.95" customHeight="1" x14ac:dyDescent="0.15">
      <c r="A90" s="23"/>
      <c r="B90" s="119"/>
      <c r="C90" s="119"/>
      <c r="D90" s="119"/>
      <c r="E90" s="119"/>
      <c r="F90" s="119"/>
      <c r="G90" s="119"/>
      <c r="H90" s="119"/>
      <c r="I90" s="119"/>
      <c r="J90" s="119"/>
      <c r="K90" s="119"/>
      <c r="L90" s="119"/>
      <c r="M90" s="119"/>
      <c r="N90" s="119"/>
      <c r="O90" s="119"/>
      <c r="P90" s="119"/>
      <c r="Q90" s="119"/>
      <c r="R90" s="119"/>
    </row>
    <row r="91" spans="1:18" s="3" customFormat="1" ht="9.9499999999999993" customHeight="1" x14ac:dyDescent="0.15">
      <c r="B91" s="12"/>
      <c r="C91" s="12"/>
      <c r="D91" s="12"/>
      <c r="E91" s="12"/>
      <c r="F91" s="12"/>
      <c r="G91" s="12"/>
      <c r="H91" s="12"/>
      <c r="I91" s="12"/>
      <c r="J91" s="12"/>
      <c r="K91" s="12"/>
      <c r="L91" s="12"/>
      <c r="M91" s="12"/>
      <c r="N91" s="12"/>
      <c r="O91" s="12"/>
      <c r="P91" s="12"/>
      <c r="Q91" s="12"/>
      <c r="R91" s="12"/>
    </row>
    <row r="92" spans="1:18" s="3" customFormat="1" ht="16.5" customHeight="1" x14ac:dyDescent="0.15">
      <c r="A92" s="1" t="s">
        <v>74</v>
      </c>
      <c r="B92" s="2"/>
      <c r="C92" s="2"/>
      <c r="D92" s="2"/>
      <c r="E92" s="2"/>
      <c r="F92" s="2"/>
      <c r="G92" s="2"/>
      <c r="H92" s="2"/>
      <c r="I92" s="2"/>
      <c r="J92" s="2"/>
      <c r="K92" s="2"/>
      <c r="L92" s="2"/>
      <c r="M92" s="2"/>
      <c r="N92" s="2"/>
      <c r="O92" s="2"/>
      <c r="P92" s="2"/>
      <c r="Q92" s="2"/>
    </row>
    <row r="93" spans="1:18" s="3" customFormat="1" ht="15.95" customHeight="1" x14ac:dyDescent="0.15">
      <c r="A93" s="1"/>
      <c r="B93" s="34" t="s">
        <v>85</v>
      </c>
      <c r="D93" s="2"/>
      <c r="E93" s="2"/>
      <c r="F93" s="2"/>
      <c r="G93" s="2"/>
      <c r="H93" s="2"/>
      <c r="I93" s="2"/>
      <c r="J93" s="2"/>
      <c r="K93" s="2"/>
      <c r="L93" s="2"/>
      <c r="M93" s="2"/>
      <c r="N93" s="2"/>
      <c r="O93" s="2"/>
      <c r="P93" s="2"/>
      <c r="Q93" s="2"/>
    </row>
    <row r="94" spans="1:18" s="3" customFormat="1" ht="19.5" customHeight="1" x14ac:dyDescent="0.15">
      <c r="A94" s="1"/>
      <c r="B94" s="3" t="s">
        <v>73</v>
      </c>
      <c r="C94" s="2"/>
      <c r="D94" s="2"/>
      <c r="E94" s="2"/>
      <c r="F94" s="2"/>
      <c r="G94" s="2"/>
      <c r="H94" s="2"/>
      <c r="I94" s="2"/>
      <c r="J94" s="2"/>
      <c r="K94" s="2"/>
      <c r="L94" s="2"/>
      <c r="M94" s="2"/>
      <c r="N94" s="2"/>
      <c r="O94" s="2"/>
      <c r="P94" s="2"/>
      <c r="Q94" s="2"/>
    </row>
    <row r="95" spans="1:18" s="3" customFormat="1" ht="35.450000000000003" customHeight="1" x14ac:dyDescent="0.15">
      <c r="B95" s="104" t="s">
        <v>64</v>
      </c>
      <c r="C95" s="104"/>
      <c r="D95" s="104"/>
      <c r="E95" s="104"/>
      <c r="F95" s="104"/>
      <c r="G95" s="104"/>
      <c r="H95" s="104"/>
      <c r="I95" s="104"/>
      <c r="J95" s="104"/>
      <c r="K95" s="104"/>
      <c r="L95" s="104"/>
      <c r="M95" s="104"/>
      <c r="N95" s="104"/>
      <c r="O95" s="104"/>
      <c r="P95" s="104"/>
      <c r="Q95" s="104"/>
      <c r="R95" s="104"/>
    </row>
    <row r="96" spans="1:18" ht="5.45" customHeight="1" x14ac:dyDescent="0.15"/>
    <row r="97" spans="1:18" s="3" customFormat="1" ht="19.5" customHeight="1" x14ac:dyDescent="0.15">
      <c r="A97" s="1"/>
      <c r="B97" s="3" t="s">
        <v>76</v>
      </c>
      <c r="C97" s="2"/>
      <c r="D97" s="2"/>
      <c r="E97" s="2"/>
      <c r="F97" s="2"/>
      <c r="G97" s="2"/>
      <c r="H97" s="2"/>
      <c r="I97" s="2"/>
      <c r="J97" s="2"/>
      <c r="K97" s="2"/>
      <c r="L97" s="2"/>
      <c r="M97" s="2"/>
      <c r="N97" s="2"/>
      <c r="O97" s="2"/>
      <c r="P97" s="2"/>
      <c r="Q97" s="2"/>
    </row>
    <row r="98" spans="1:18" s="3" customFormat="1" ht="76.5" customHeight="1" x14ac:dyDescent="0.15">
      <c r="B98" s="104" t="s">
        <v>118</v>
      </c>
      <c r="C98" s="104"/>
      <c r="D98" s="104"/>
      <c r="E98" s="104"/>
      <c r="F98" s="104"/>
      <c r="G98" s="104"/>
      <c r="H98" s="104"/>
      <c r="I98" s="104"/>
      <c r="J98" s="104"/>
      <c r="K98" s="104"/>
      <c r="L98" s="104"/>
      <c r="M98" s="104"/>
      <c r="N98" s="104"/>
      <c r="O98" s="104"/>
      <c r="P98" s="104"/>
      <c r="Q98" s="104"/>
      <c r="R98" s="104"/>
    </row>
  </sheetData>
  <mergeCells count="82">
    <mergeCell ref="B46:R46"/>
    <mergeCell ref="B47:R47"/>
    <mergeCell ref="B45:R45"/>
    <mergeCell ref="B67:R67"/>
    <mergeCell ref="B68:R68"/>
    <mergeCell ref="B71:R71"/>
    <mergeCell ref="C76:R76"/>
    <mergeCell ref="B70:R70"/>
    <mergeCell ref="B72:R72"/>
    <mergeCell ref="B73:R73"/>
    <mergeCell ref="B74:R74"/>
    <mergeCell ref="B89:R89"/>
    <mergeCell ref="B90:R90"/>
    <mergeCell ref="B79:R79"/>
    <mergeCell ref="B81:R81"/>
    <mergeCell ref="B75:R75"/>
    <mergeCell ref="B82:R82"/>
    <mergeCell ref="B83:R83"/>
    <mergeCell ref="B87:R87"/>
    <mergeCell ref="B88:R88"/>
    <mergeCell ref="B35:R35"/>
    <mergeCell ref="B36:R36"/>
    <mergeCell ref="B37:R37"/>
    <mergeCell ref="B69:R69"/>
    <mergeCell ref="B62:R62"/>
    <mergeCell ref="B63:R63"/>
    <mergeCell ref="B56:R56"/>
    <mergeCell ref="B57:R57"/>
    <mergeCell ref="B58:R58"/>
    <mergeCell ref="C51:R51"/>
    <mergeCell ref="B54:R54"/>
    <mergeCell ref="B48:R48"/>
    <mergeCell ref="B44:R44"/>
    <mergeCell ref="B50:R50"/>
    <mergeCell ref="B42:R42"/>
    <mergeCell ref="B38:R38"/>
    <mergeCell ref="P19:R19"/>
    <mergeCell ref="M19:O19"/>
    <mergeCell ref="I23:R23"/>
    <mergeCell ref="B98:R98"/>
    <mergeCell ref="M25:O25"/>
    <mergeCell ref="P25:R25"/>
    <mergeCell ref="B25:F25"/>
    <mergeCell ref="G25:I25"/>
    <mergeCell ref="J25:L25"/>
    <mergeCell ref="B31:R31"/>
    <mergeCell ref="B32:R32"/>
    <mergeCell ref="B95:R95"/>
    <mergeCell ref="B30:R30"/>
    <mergeCell ref="B26:R26"/>
    <mergeCell ref="B43:R43"/>
    <mergeCell ref="B49:R49"/>
    <mergeCell ref="B24:G24"/>
    <mergeCell ref="H24:L24"/>
    <mergeCell ref="N24:R24"/>
    <mergeCell ref="B22:F22"/>
    <mergeCell ref="G18:N18"/>
    <mergeCell ref="O18:R18"/>
    <mergeCell ref="B18:F18"/>
    <mergeCell ref="B20:F20"/>
    <mergeCell ref="B23:H23"/>
    <mergeCell ref="B19:F19"/>
    <mergeCell ref="G22:R22"/>
    <mergeCell ref="G20:R20"/>
    <mergeCell ref="G19:L19"/>
    <mergeCell ref="B21:F21"/>
    <mergeCell ref="G21:K21"/>
    <mergeCell ref="M21:R21"/>
    <mergeCell ref="B3:R3"/>
    <mergeCell ref="B4:R4"/>
    <mergeCell ref="B5:R5"/>
    <mergeCell ref="B6:R6"/>
    <mergeCell ref="B17:F17"/>
    <mergeCell ref="G17:L17"/>
    <mergeCell ref="A15:R15"/>
    <mergeCell ref="P17:R17"/>
    <mergeCell ref="M17:O17"/>
    <mergeCell ref="B9:R9"/>
    <mergeCell ref="B10:R10"/>
    <mergeCell ref="B11:R11"/>
    <mergeCell ref="B12:R12"/>
    <mergeCell ref="B13:R13"/>
  </mergeCells>
  <phoneticPr fontId="2"/>
  <printOptions horizontalCentered="1"/>
  <pageMargins left="0.98425196850393704" right="0.98425196850393704" top="0.98425196850393704" bottom="0.78740157480314965" header="0.27559055118110237" footer="0.23622047244094491"/>
  <pageSetup paperSize="9" scale="90" orientation="portrait" r:id="rId1"/>
  <headerFooter alignWithMargins="0"/>
  <rowBreaks count="3" manualBreakCount="3">
    <brk id="27" max="17" man="1"/>
    <brk id="52" max="17" man="1"/>
    <brk id="84"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4108" r:id="rId4" name="Check Box 12">
              <controlPr defaultSize="0" autoFill="0" autoLine="0" autoPict="0">
                <anchor moveWithCells="1">
                  <from>
                    <xdr:col>6</xdr:col>
                    <xdr:colOff>104775</xdr:colOff>
                    <xdr:row>24</xdr:row>
                    <xdr:rowOff>47625</xdr:rowOff>
                  </from>
                  <to>
                    <xdr:col>7</xdr:col>
                    <xdr:colOff>0</xdr:colOff>
                    <xdr:row>24</xdr:row>
                    <xdr:rowOff>295275</xdr:rowOff>
                  </to>
                </anchor>
              </controlPr>
            </control>
          </mc:Choice>
        </mc:AlternateContent>
        <mc:AlternateContent xmlns:mc="http://schemas.openxmlformats.org/markup-compatibility/2006">
          <mc:Choice Requires="x14">
            <control shapeId="4109" r:id="rId5" name="Check Box 13">
              <controlPr defaultSize="0" autoFill="0" autoLine="0" autoPict="0">
                <anchor moveWithCells="1">
                  <from>
                    <xdr:col>9</xdr:col>
                    <xdr:colOff>76200</xdr:colOff>
                    <xdr:row>24</xdr:row>
                    <xdr:rowOff>38100</xdr:rowOff>
                  </from>
                  <to>
                    <xdr:col>9</xdr:col>
                    <xdr:colOff>333375</xdr:colOff>
                    <xdr:row>24</xdr:row>
                    <xdr:rowOff>285750</xdr:rowOff>
                  </to>
                </anchor>
              </controlPr>
            </control>
          </mc:Choice>
        </mc:AlternateContent>
        <mc:AlternateContent xmlns:mc="http://schemas.openxmlformats.org/markup-compatibility/2006">
          <mc:Choice Requires="x14">
            <control shapeId="4110" r:id="rId6" name="Check Box 14">
              <controlPr defaultSize="0" autoFill="0" autoLine="0" autoPict="0">
                <anchor moveWithCells="1">
                  <from>
                    <xdr:col>12</xdr:col>
                    <xdr:colOff>66675</xdr:colOff>
                    <xdr:row>24</xdr:row>
                    <xdr:rowOff>28575</xdr:rowOff>
                  </from>
                  <to>
                    <xdr:col>12</xdr:col>
                    <xdr:colOff>323850</xdr:colOff>
                    <xdr:row>24</xdr:row>
                    <xdr:rowOff>276225</xdr:rowOff>
                  </to>
                </anchor>
              </controlPr>
            </control>
          </mc:Choice>
        </mc:AlternateContent>
        <mc:AlternateContent xmlns:mc="http://schemas.openxmlformats.org/markup-compatibility/2006">
          <mc:Choice Requires="x14">
            <control shapeId="4111" r:id="rId7" name="Check Box 15">
              <controlPr defaultSize="0" autoFill="0" autoLine="0" autoPict="0">
                <anchor moveWithCells="1">
                  <from>
                    <xdr:col>15</xdr:col>
                    <xdr:colOff>114300</xdr:colOff>
                    <xdr:row>24</xdr:row>
                    <xdr:rowOff>38100</xdr:rowOff>
                  </from>
                  <to>
                    <xdr:col>16</xdr:col>
                    <xdr:colOff>9525</xdr:colOff>
                    <xdr:row>24</xdr:row>
                    <xdr:rowOff>285750</xdr:rowOff>
                  </to>
                </anchor>
              </controlPr>
            </control>
          </mc:Choice>
        </mc:AlternateContent>
        <mc:AlternateContent xmlns:mc="http://schemas.openxmlformats.org/markup-compatibility/2006">
          <mc:Choice Requires="x14">
            <control shapeId="4114" r:id="rId8" name="Check Box 18">
              <controlPr defaultSize="0" autoFill="0" autoLine="0" autoPict="0">
                <anchor moveWithCells="1">
                  <from>
                    <xdr:col>1</xdr:col>
                    <xdr:colOff>66675</xdr:colOff>
                    <xdr:row>94</xdr:row>
                    <xdr:rowOff>85725</xdr:rowOff>
                  </from>
                  <to>
                    <xdr:col>1</xdr:col>
                    <xdr:colOff>323850</xdr:colOff>
                    <xdr:row>94</xdr:row>
                    <xdr:rowOff>333375</xdr:rowOff>
                  </to>
                </anchor>
              </controlPr>
            </control>
          </mc:Choice>
        </mc:AlternateContent>
        <mc:AlternateContent xmlns:mc="http://schemas.openxmlformats.org/markup-compatibility/2006">
          <mc:Choice Requires="x14">
            <control shapeId="4115" r:id="rId9" name="Check Box 19">
              <controlPr defaultSize="0" autoFill="0" autoLine="0" autoPict="0">
                <anchor moveWithCells="1">
                  <from>
                    <xdr:col>1</xdr:col>
                    <xdr:colOff>66675</xdr:colOff>
                    <xdr:row>97</xdr:row>
                    <xdr:rowOff>371475</xdr:rowOff>
                  </from>
                  <to>
                    <xdr:col>1</xdr:col>
                    <xdr:colOff>323850</xdr:colOff>
                    <xdr:row>97</xdr:row>
                    <xdr:rowOff>619125</xdr:rowOff>
                  </to>
                </anchor>
              </controlPr>
            </control>
          </mc:Choice>
        </mc:AlternateContent>
        <mc:AlternateContent xmlns:mc="http://schemas.openxmlformats.org/markup-compatibility/2006">
          <mc:Choice Requires="x14">
            <control shapeId="4122" r:id="rId10" name="Check Box 26">
              <controlPr defaultSize="0" autoFill="0" autoLine="0" autoPict="0">
                <anchor moveWithCells="1">
                  <from>
                    <xdr:col>1</xdr:col>
                    <xdr:colOff>76200</xdr:colOff>
                    <xdr:row>42</xdr:row>
                    <xdr:rowOff>161925</xdr:rowOff>
                  </from>
                  <to>
                    <xdr:col>1</xdr:col>
                    <xdr:colOff>333375</xdr:colOff>
                    <xdr:row>42</xdr:row>
                    <xdr:rowOff>409575</xdr:rowOff>
                  </to>
                </anchor>
              </controlPr>
            </control>
          </mc:Choice>
        </mc:AlternateContent>
        <mc:AlternateContent xmlns:mc="http://schemas.openxmlformats.org/markup-compatibility/2006">
          <mc:Choice Requires="x14">
            <control shapeId="4123" r:id="rId11" name="Check Box 27">
              <controlPr defaultSize="0" autoFill="0" autoLine="0" autoPict="0">
                <anchor moveWithCells="1">
                  <from>
                    <xdr:col>1</xdr:col>
                    <xdr:colOff>66675</xdr:colOff>
                    <xdr:row>43</xdr:row>
                    <xdr:rowOff>85725</xdr:rowOff>
                  </from>
                  <to>
                    <xdr:col>1</xdr:col>
                    <xdr:colOff>323850</xdr:colOff>
                    <xdr:row>43</xdr:row>
                    <xdr:rowOff>333375</xdr:rowOff>
                  </to>
                </anchor>
              </controlPr>
            </control>
          </mc:Choice>
        </mc:AlternateContent>
        <mc:AlternateContent xmlns:mc="http://schemas.openxmlformats.org/markup-compatibility/2006">
          <mc:Choice Requires="x14">
            <control shapeId="4125" r:id="rId12" name="Check Box 29">
              <controlPr defaultSize="0" autoFill="0" autoLine="0" autoPict="0">
                <anchor moveWithCells="1">
                  <from>
                    <xdr:col>1</xdr:col>
                    <xdr:colOff>66675</xdr:colOff>
                    <xdr:row>46</xdr:row>
                    <xdr:rowOff>152400</xdr:rowOff>
                  </from>
                  <to>
                    <xdr:col>1</xdr:col>
                    <xdr:colOff>323850</xdr:colOff>
                    <xdr:row>46</xdr:row>
                    <xdr:rowOff>400050</xdr:rowOff>
                  </to>
                </anchor>
              </controlPr>
            </control>
          </mc:Choice>
        </mc:AlternateContent>
        <mc:AlternateContent xmlns:mc="http://schemas.openxmlformats.org/markup-compatibility/2006">
          <mc:Choice Requires="x14">
            <control shapeId="4126" r:id="rId13" name="Check Box 30">
              <controlPr defaultSize="0" autoFill="0" autoLine="0" autoPict="0">
                <anchor moveWithCells="1">
                  <from>
                    <xdr:col>1</xdr:col>
                    <xdr:colOff>66675</xdr:colOff>
                    <xdr:row>47</xdr:row>
                    <xdr:rowOff>85725</xdr:rowOff>
                  </from>
                  <to>
                    <xdr:col>1</xdr:col>
                    <xdr:colOff>323850</xdr:colOff>
                    <xdr:row>47</xdr:row>
                    <xdr:rowOff>333375</xdr:rowOff>
                  </to>
                </anchor>
              </controlPr>
            </control>
          </mc:Choice>
        </mc:AlternateContent>
        <mc:AlternateContent xmlns:mc="http://schemas.openxmlformats.org/markup-compatibility/2006">
          <mc:Choice Requires="x14">
            <control shapeId="4127" r:id="rId14" name="Check Box 31">
              <controlPr defaultSize="0" autoFill="0" autoLine="0" autoPict="0">
                <anchor moveWithCells="1">
                  <from>
                    <xdr:col>1</xdr:col>
                    <xdr:colOff>66675</xdr:colOff>
                    <xdr:row>48</xdr:row>
                    <xdr:rowOff>85725</xdr:rowOff>
                  </from>
                  <to>
                    <xdr:col>1</xdr:col>
                    <xdr:colOff>323850</xdr:colOff>
                    <xdr:row>48</xdr:row>
                    <xdr:rowOff>333375</xdr:rowOff>
                  </to>
                </anchor>
              </controlPr>
            </control>
          </mc:Choice>
        </mc:AlternateContent>
        <mc:AlternateContent xmlns:mc="http://schemas.openxmlformats.org/markup-compatibility/2006">
          <mc:Choice Requires="x14">
            <control shapeId="4129" r:id="rId15" name="Check Box 33">
              <controlPr defaultSize="0" autoFill="0" autoLine="0" autoPict="0">
                <anchor moveWithCells="1">
                  <from>
                    <xdr:col>1</xdr:col>
                    <xdr:colOff>66675</xdr:colOff>
                    <xdr:row>49</xdr:row>
                    <xdr:rowOff>28575</xdr:rowOff>
                  </from>
                  <to>
                    <xdr:col>1</xdr:col>
                    <xdr:colOff>323850</xdr:colOff>
                    <xdr:row>49</xdr:row>
                    <xdr:rowOff>276225</xdr:rowOff>
                  </to>
                </anchor>
              </controlPr>
            </control>
          </mc:Choice>
        </mc:AlternateContent>
        <mc:AlternateContent xmlns:mc="http://schemas.openxmlformats.org/markup-compatibility/2006">
          <mc:Choice Requires="x14">
            <control shapeId="4132" r:id="rId16" name="Check Box 36">
              <controlPr defaultSize="0" autoFill="0" autoLine="0" autoPict="0">
                <anchor moveWithCells="1">
                  <from>
                    <xdr:col>1</xdr:col>
                    <xdr:colOff>66675</xdr:colOff>
                    <xdr:row>61</xdr:row>
                    <xdr:rowOff>66675</xdr:rowOff>
                  </from>
                  <to>
                    <xdr:col>1</xdr:col>
                    <xdr:colOff>323850</xdr:colOff>
                    <xdr:row>61</xdr:row>
                    <xdr:rowOff>314325</xdr:rowOff>
                  </to>
                </anchor>
              </controlPr>
            </control>
          </mc:Choice>
        </mc:AlternateContent>
        <mc:AlternateContent xmlns:mc="http://schemas.openxmlformats.org/markup-compatibility/2006">
          <mc:Choice Requires="x14">
            <control shapeId="4133" r:id="rId17" name="Check Box 37">
              <controlPr defaultSize="0" autoFill="0" autoLine="0" autoPict="0">
                <anchor moveWithCells="1">
                  <from>
                    <xdr:col>1</xdr:col>
                    <xdr:colOff>66675</xdr:colOff>
                    <xdr:row>62</xdr:row>
                    <xdr:rowOff>85725</xdr:rowOff>
                  </from>
                  <to>
                    <xdr:col>1</xdr:col>
                    <xdr:colOff>314325</xdr:colOff>
                    <xdr:row>62</xdr:row>
                    <xdr:rowOff>333375</xdr:rowOff>
                  </to>
                </anchor>
              </controlPr>
            </control>
          </mc:Choice>
        </mc:AlternateContent>
        <mc:AlternateContent xmlns:mc="http://schemas.openxmlformats.org/markup-compatibility/2006">
          <mc:Choice Requires="x14">
            <control shapeId="4134" r:id="rId18" name="Check Box 38">
              <controlPr defaultSize="0" autoFill="0" autoLine="0" autoPict="0">
                <anchor moveWithCells="1">
                  <from>
                    <xdr:col>1</xdr:col>
                    <xdr:colOff>66675</xdr:colOff>
                    <xdr:row>56</xdr:row>
                    <xdr:rowOff>28575</xdr:rowOff>
                  </from>
                  <to>
                    <xdr:col>1</xdr:col>
                    <xdr:colOff>323850</xdr:colOff>
                    <xdr:row>57</xdr:row>
                    <xdr:rowOff>0</xdr:rowOff>
                  </to>
                </anchor>
              </controlPr>
            </control>
          </mc:Choice>
        </mc:AlternateContent>
        <mc:AlternateContent xmlns:mc="http://schemas.openxmlformats.org/markup-compatibility/2006">
          <mc:Choice Requires="x14">
            <control shapeId="4136" r:id="rId19" name="Check Box 40">
              <controlPr defaultSize="0" autoFill="0" autoLine="0" autoPict="0">
                <anchor moveWithCells="1">
                  <from>
                    <xdr:col>1</xdr:col>
                    <xdr:colOff>76200</xdr:colOff>
                    <xdr:row>44</xdr:row>
                    <xdr:rowOff>161925</xdr:rowOff>
                  </from>
                  <to>
                    <xdr:col>1</xdr:col>
                    <xdr:colOff>333375</xdr:colOff>
                    <xdr:row>44</xdr:row>
                    <xdr:rowOff>409575</xdr:rowOff>
                  </to>
                </anchor>
              </controlPr>
            </control>
          </mc:Choice>
        </mc:AlternateContent>
        <mc:AlternateContent xmlns:mc="http://schemas.openxmlformats.org/markup-compatibility/2006">
          <mc:Choice Requires="x14">
            <control shapeId="4137" r:id="rId20" name="Check Box 41">
              <controlPr defaultSize="0" autoFill="0" autoLine="0" autoPict="0">
                <anchor moveWithCells="1">
                  <from>
                    <xdr:col>1</xdr:col>
                    <xdr:colOff>66675</xdr:colOff>
                    <xdr:row>45</xdr:row>
                    <xdr:rowOff>161925</xdr:rowOff>
                  </from>
                  <to>
                    <xdr:col>1</xdr:col>
                    <xdr:colOff>323850</xdr:colOff>
                    <xdr:row>45</xdr:row>
                    <xdr:rowOff>409575</xdr:rowOff>
                  </to>
                </anchor>
              </controlPr>
            </control>
          </mc:Choice>
        </mc:AlternateContent>
        <mc:AlternateContent xmlns:mc="http://schemas.openxmlformats.org/markup-compatibility/2006">
          <mc:Choice Requires="x14">
            <control shapeId="4153" r:id="rId21" name="Check Box 57">
              <controlPr defaultSize="0" autoFill="0" autoLine="0" autoPict="0">
                <anchor moveWithCells="1">
                  <from>
                    <xdr:col>1</xdr:col>
                    <xdr:colOff>66675</xdr:colOff>
                    <xdr:row>57</xdr:row>
                    <xdr:rowOff>28575</xdr:rowOff>
                  </from>
                  <to>
                    <xdr:col>1</xdr:col>
                    <xdr:colOff>323850</xdr:colOff>
                    <xdr:row>57</xdr:row>
                    <xdr:rowOff>276225</xdr:rowOff>
                  </to>
                </anchor>
              </controlPr>
            </control>
          </mc:Choice>
        </mc:AlternateContent>
        <mc:AlternateContent xmlns:mc="http://schemas.openxmlformats.org/markup-compatibility/2006">
          <mc:Choice Requires="x14">
            <control shapeId="4154" r:id="rId22" name="Check Box 58">
              <controlPr defaultSize="0" autoFill="0" autoLine="0" autoPict="0">
                <anchor moveWithCells="1">
                  <from>
                    <xdr:col>1</xdr:col>
                    <xdr:colOff>76200</xdr:colOff>
                    <xdr:row>67</xdr:row>
                    <xdr:rowOff>161925</xdr:rowOff>
                  </from>
                  <to>
                    <xdr:col>1</xdr:col>
                    <xdr:colOff>333375</xdr:colOff>
                    <xdr:row>67</xdr:row>
                    <xdr:rowOff>409575</xdr:rowOff>
                  </to>
                </anchor>
              </controlPr>
            </control>
          </mc:Choice>
        </mc:AlternateContent>
        <mc:AlternateContent xmlns:mc="http://schemas.openxmlformats.org/markup-compatibility/2006">
          <mc:Choice Requires="x14">
            <control shapeId="4155" r:id="rId23" name="Check Box 59">
              <controlPr defaultSize="0" autoFill="0" autoLine="0" autoPict="0">
                <anchor moveWithCells="1">
                  <from>
                    <xdr:col>1</xdr:col>
                    <xdr:colOff>66675</xdr:colOff>
                    <xdr:row>68</xdr:row>
                    <xdr:rowOff>85725</xdr:rowOff>
                  </from>
                  <to>
                    <xdr:col>1</xdr:col>
                    <xdr:colOff>323850</xdr:colOff>
                    <xdr:row>68</xdr:row>
                    <xdr:rowOff>333375</xdr:rowOff>
                  </to>
                </anchor>
              </controlPr>
            </control>
          </mc:Choice>
        </mc:AlternateContent>
        <mc:AlternateContent xmlns:mc="http://schemas.openxmlformats.org/markup-compatibility/2006">
          <mc:Choice Requires="x14">
            <control shapeId="4157" r:id="rId24" name="Check Box 61">
              <controlPr defaultSize="0" autoFill="0" autoLine="0" autoPict="0">
                <anchor moveWithCells="1">
                  <from>
                    <xdr:col>1</xdr:col>
                    <xdr:colOff>66675</xdr:colOff>
                    <xdr:row>71</xdr:row>
                    <xdr:rowOff>142875</xdr:rowOff>
                  </from>
                  <to>
                    <xdr:col>1</xdr:col>
                    <xdr:colOff>323850</xdr:colOff>
                    <xdr:row>71</xdr:row>
                    <xdr:rowOff>390525</xdr:rowOff>
                  </to>
                </anchor>
              </controlPr>
            </control>
          </mc:Choice>
        </mc:AlternateContent>
        <mc:AlternateContent xmlns:mc="http://schemas.openxmlformats.org/markup-compatibility/2006">
          <mc:Choice Requires="x14">
            <control shapeId="4158" r:id="rId25" name="Check Box 62">
              <controlPr defaultSize="0" autoFill="0" autoLine="0" autoPict="0">
                <anchor moveWithCells="1">
                  <from>
                    <xdr:col>1</xdr:col>
                    <xdr:colOff>66675</xdr:colOff>
                    <xdr:row>72</xdr:row>
                    <xdr:rowOff>85725</xdr:rowOff>
                  </from>
                  <to>
                    <xdr:col>1</xdr:col>
                    <xdr:colOff>323850</xdr:colOff>
                    <xdr:row>72</xdr:row>
                    <xdr:rowOff>333375</xdr:rowOff>
                  </to>
                </anchor>
              </controlPr>
            </control>
          </mc:Choice>
        </mc:AlternateContent>
        <mc:AlternateContent xmlns:mc="http://schemas.openxmlformats.org/markup-compatibility/2006">
          <mc:Choice Requires="x14">
            <control shapeId="4159" r:id="rId26" name="Check Box 63">
              <controlPr defaultSize="0" autoFill="0" autoLine="0" autoPict="0">
                <anchor moveWithCells="1">
                  <from>
                    <xdr:col>1</xdr:col>
                    <xdr:colOff>66675</xdr:colOff>
                    <xdr:row>73</xdr:row>
                    <xdr:rowOff>85725</xdr:rowOff>
                  </from>
                  <to>
                    <xdr:col>1</xdr:col>
                    <xdr:colOff>323850</xdr:colOff>
                    <xdr:row>73</xdr:row>
                    <xdr:rowOff>333375</xdr:rowOff>
                  </to>
                </anchor>
              </controlPr>
            </control>
          </mc:Choice>
        </mc:AlternateContent>
        <mc:AlternateContent xmlns:mc="http://schemas.openxmlformats.org/markup-compatibility/2006">
          <mc:Choice Requires="x14">
            <control shapeId="4160" r:id="rId27" name="Check Box 64">
              <controlPr defaultSize="0" autoFill="0" autoLine="0" autoPict="0">
                <anchor moveWithCells="1">
                  <from>
                    <xdr:col>1</xdr:col>
                    <xdr:colOff>66675</xdr:colOff>
                    <xdr:row>74</xdr:row>
                    <xdr:rowOff>28575</xdr:rowOff>
                  </from>
                  <to>
                    <xdr:col>1</xdr:col>
                    <xdr:colOff>323850</xdr:colOff>
                    <xdr:row>74</xdr:row>
                    <xdr:rowOff>276225</xdr:rowOff>
                  </to>
                </anchor>
              </controlPr>
            </control>
          </mc:Choice>
        </mc:AlternateContent>
        <mc:AlternateContent xmlns:mc="http://schemas.openxmlformats.org/markup-compatibility/2006">
          <mc:Choice Requires="x14">
            <control shapeId="4161" r:id="rId28" name="Check Box 65">
              <controlPr defaultSize="0" autoFill="0" autoLine="0" autoPict="0">
                <anchor moveWithCells="1">
                  <from>
                    <xdr:col>1</xdr:col>
                    <xdr:colOff>66675</xdr:colOff>
                    <xdr:row>86</xdr:row>
                    <xdr:rowOff>66675</xdr:rowOff>
                  </from>
                  <to>
                    <xdr:col>1</xdr:col>
                    <xdr:colOff>323850</xdr:colOff>
                    <xdr:row>86</xdr:row>
                    <xdr:rowOff>314325</xdr:rowOff>
                  </to>
                </anchor>
              </controlPr>
            </control>
          </mc:Choice>
        </mc:AlternateContent>
        <mc:AlternateContent xmlns:mc="http://schemas.openxmlformats.org/markup-compatibility/2006">
          <mc:Choice Requires="x14">
            <control shapeId="4162" r:id="rId29" name="Check Box 66">
              <controlPr defaultSize="0" autoFill="0" autoLine="0" autoPict="0">
                <anchor moveWithCells="1">
                  <from>
                    <xdr:col>1</xdr:col>
                    <xdr:colOff>66675</xdr:colOff>
                    <xdr:row>87</xdr:row>
                    <xdr:rowOff>85725</xdr:rowOff>
                  </from>
                  <to>
                    <xdr:col>1</xdr:col>
                    <xdr:colOff>314325</xdr:colOff>
                    <xdr:row>87</xdr:row>
                    <xdr:rowOff>333375</xdr:rowOff>
                  </to>
                </anchor>
              </controlPr>
            </control>
          </mc:Choice>
        </mc:AlternateContent>
        <mc:AlternateContent xmlns:mc="http://schemas.openxmlformats.org/markup-compatibility/2006">
          <mc:Choice Requires="x14">
            <control shapeId="4163" r:id="rId30" name="Check Box 67">
              <controlPr defaultSize="0" autoFill="0" autoLine="0" autoPict="0">
                <anchor moveWithCells="1">
                  <from>
                    <xdr:col>1</xdr:col>
                    <xdr:colOff>66675</xdr:colOff>
                    <xdr:row>81</xdr:row>
                    <xdr:rowOff>28575</xdr:rowOff>
                  </from>
                  <to>
                    <xdr:col>1</xdr:col>
                    <xdr:colOff>323850</xdr:colOff>
                    <xdr:row>82</xdr:row>
                    <xdr:rowOff>0</xdr:rowOff>
                  </to>
                </anchor>
              </controlPr>
            </control>
          </mc:Choice>
        </mc:AlternateContent>
        <mc:AlternateContent xmlns:mc="http://schemas.openxmlformats.org/markup-compatibility/2006">
          <mc:Choice Requires="x14">
            <control shapeId="4164" r:id="rId31" name="Check Box 68">
              <controlPr defaultSize="0" autoFill="0" autoLine="0" autoPict="0">
                <anchor moveWithCells="1">
                  <from>
                    <xdr:col>1</xdr:col>
                    <xdr:colOff>76200</xdr:colOff>
                    <xdr:row>69</xdr:row>
                    <xdr:rowOff>161925</xdr:rowOff>
                  </from>
                  <to>
                    <xdr:col>1</xdr:col>
                    <xdr:colOff>333375</xdr:colOff>
                    <xdr:row>69</xdr:row>
                    <xdr:rowOff>409575</xdr:rowOff>
                  </to>
                </anchor>
              </controlPr>
            </control>
          </mc:Choice>
        </mc:AlternateContent>
        <mc:AlternateContent xmlns:mc="http://schemas.openxmlformats.org/markup-compatibility/2006">
          <mc:Choice Requires="x14">
            <control shapeId="4165" r:id="rId32" name="Check Box 69">
              <controlPr defaultSize="0" autoFill="0" autoLine="0" autoPict="0">
                <anchor moveWithCells="1">
                  <from>
                    <xdr:col>1</xdr:col>
                    <xdr:colOff>66675</xdr:colOff>
                    <xdr:row>70</xdr:row>
                    <xdr:rowOff>171450</xdr:rowOff>
                  </from>
                  <to>
                    <xdr:col>1</xdr:col>
                    <xdr:colOff>323850</xdr:colOff>
                    <xdr:row>70</xdr:row>
                    <xdr:rowOff>419100</xdr:rowOff>
                  </to>
                </anchor>
              </controlPr>
            </control>
          </mc:Choice>
        </mc:AlternateContent>
        <mc:AlternateContent xmlns:mc="http://schemas.openxmlformats.org/markup-compatibility/2006">
          <mc:Choice Requires="x14">
            <control shapeId="4167" r:id="rId33" name="Check Box 71">
              <controlPr defaultSize="0" autoFill="0" autoLine="0" autoPict="0">
                <anchor moveWithCells="1">
                  <from>
                    <xdr:col>1</xdr:col>
                    <xdr:colOff>66675</xdr:colOff>
                    <xdr:row>82</xdr:row>
                    <xdr:rowOff>19050</xdr:rowOff>
                  </from>
                  <to>
                    <xdr:col>1</xdr:col>
                    <xdr:colOff>323850</xdr:colOff>
                    <xdr:row>82</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9" tint="0.59999389629810485"/>
  </sheetPr>
  <dimension ref="A1:L57"/>
  <sheetViews>
    <sheetView showGridLines="0" showZeros="0" view="pageBreakPreview" zoomScaleNormal="100" zoomScaleSheetLayoutView="100" workbookViewId="0">
      <selection activeCell="K1" sqref="K1"/>
    </sheetView>
  </sheetViews>
  <sheetFormatPr defaultColWidth="8.75" defaultRowHeight="13.5" x14ac:dyDescent="0.15"/>
  <cols>
    <col min="1" max="1" width="2.375" style="36" customWidth="1"/>
    <col min="2" max="2" width="17.5" style="36" customWidth="1"/>
    <col min="3" max="5" width="6.375" style="36" customWidth="1"/>
    <col min="6" max="7" width="6.625" style="36" customWidth="1"/>
    <col min="8" max="8" width="9.875" style="36" customWidth="1"/>
    <col min="9" max="10" width="6.625" style="36" customWidth="1"/>
    <col min="11" max="11" width="7.875" style="36" customWidth="1"/>
    <col min="12" max="16384" width="8.75" style="36"/>
  </cols>
  <sheetData>
    <row r="1" spans="1:12" x14ac:dyDescent="0.15">
      <c r="A1" s="35" t="s">
        <v>91</v>
      </c>
      <c r="B1" s="3"/>
      <c r="C1" s="3"/>
      <c r="D1" s="3"/>
      <c r="E1" s="3"/>
      <c r="F1" s="3"/>
      <c r="G1" s="3"/>
      <c r="H1" s="3"/>
      <c r="I1" s="3"/>
      <c r="J1" s="3"/>
      <c r="K1" s="3"/>
    </row>
    <row r="2" spans="1:12" s="27" customFormat="1" ht="9.9499999999999993" customHeight="1" x14ac:dyDescent="0.15"/>
    <row r="3" spans="1:12" s="37" customFormat="1" x14ac:dyDescent="0.15">
      <c r="B3" s="37" t="s">
        <v>0</v>
      </c>
      <c r="H3" s="38" t="s">
        <v>7</v>
      </c>
      <c r="I3" s="38"/>
      <c r="J3" s="39"/>
    </row>
    <row r="4" spans="1:12" s="37" customFormat="1" ht="18.75" customHeight="1" x14ac:dyDescent="0.15">
      <c r="B4" s="40" t="s">
        <v>1</v>
      </c>
      <c r="C4" s="165" t="s">
        <v>2</v>
      </c>
      <c r="D4" s="165"/>
      <c r="E4" s="159"/>
      <c r="F4" s="158" t="s">
        <v>31</v>
      </c>
      <c r="G4" s="159"/>
      <c r="H4" s="41" t="s">
        <v>30</v>
      </c>
      <c r="I4" s="42"/>
      <c r="J4" s="43"/>
    </row>
    <row r="5" spans="1:12" s="37" customFormat="1" ht="29.1" customHeight="1" x14ac:dyDescent="0.15">
      <c r="B5" s="44" t="s">
        <v>24</v>
      </c>
      <c r="C5" s="170" t="s">
        <v>92</v>
      </c>
      <c r="D5" s="170"/>
      <c r="E5" s="171"/>
      <c r="F5" s="160"/>
      <c r="G5" s="161"/>
      <c r="H5" s="45"/>
      <c r="I5" s="46"/>
      <c r="J5" s="39"/>
    </row>
    <row r="6" spans="1:12" s="37" customFormat="1" ht="29.1" customHeight="1" x14ac:dyDescent="0.15">
      <c r="B6" s="47" t="s">
        <v>23</v>
      </c>
      <c r="C6" s="166"/>
      <c r="D6" s="166"/>
      <c r="E6" s="167"/>
      <c r="F6" s="156"/>
      <c r="G6" s="157"/>
      <c r="H6" s="48"/>
      <c r="I6" s="46"/>
      <c r="J6" s="39"/>
    </row>
    <row r="7" spans="1:12" s="37" customFormat="1" ht="29.1" customHeight="1" x14ac:dyDescent="0.15">
      <c r="B7" s="47" t="s">
        <v>22</v>
      </c>
      <c r="C7" s="166"/>
      <c r="D7" s="166"/>
      <c r="E7" s="167"/>
      <c r="F7" s="156"/>
      <c r="G7" s="157"/>
      <c r="H7" s="48"/>
      <c r="I7" s="46"/>
      <c r="J7" s="39"/>
    </row>
    <row r="8" spans="1:12" s="37" customFormat="1" ht="29.1" customHeight="1" x14ac:dyDescent="0.15">
      <c r="B8" s="49"/>
      <c r="C8" s="168"/>
      <c r="D8" s="168"/>
      <c r="E8" s="169"/>
      <c r="F8" s="154"/>
      <c r="G8" s="155"/>
      <c r="H8" s="50"/>
      <c r="I8" s="46"/>
      <c r="J8" s="39"/>
    </row>
    <row r="9" spans="1:12" s="37" customFormat="1" ht="30" customHeight="1" x14ac:dyDescent="0.15">
      <c r="B9" s="174" t="s">
        <v>3</v>
      </c>
      <c r="C9" s="165"/>
      <c r="D9" s="165"/>
      <c r="E9" s="159"/>
      <c r="F9" s="175">
        <f>SUM(F5:G8)</f>
        <v>0</v>
      </c>
      <c r="G9" s="176"/>
      <c r="H9" s="51" t="s">
        <v>39</v>
      </c>
      <c r="I9" s="120" t="str">
        <f>IF(F9=I18,"","注意！合計があっていません")</f>
        <v/>
      </c>
      <c r="J9" s="121"/>
      <c r="K9" s="121"/>
    </row>
    <row r="10" spans="1:12" s="37" customFormat="1" ht="9.9499999999999993" customHeight="1" x14ac:dyDescent="0.15">
      <c r="B10" s="52"/>
      <c r="C10" s="39"/>
      <c r="J10" s="39"/>
    </row>
    <row r="11" spans="1:12" s="37" customFormat="1" x14ac:dyDescent="0.15">
      <c r="B11" s="37" t="s">
        <v>4</v>
      </c>
      <c r="K11" s="38" t="s">
        <v>5</v>
      </c>
    </row>
    <row r="12" spans="1:12" s="37" customFormat="1" ht="18.75" customHeight="1" x14ac:dyDescent="0.15">
      <c r="B12" s="40" t="s">
        <v>69</v>
      </c>
      <c r="C12" s="165" t="s">
        <v>2</v>
      </c>
      <c r="D12" s="165"/>
      <c r="E12" s="159"/>
      <c r="F12" s="158" t="s">
        <v>15</v>
      </c>
      <c r="G12" s="159"/>
      <c r="H12" s="53" t="s">
        <v>6</v>
      </c>
      <c r="I12" s="158" t="s">
        <v>25</v>
      </c>
      <c r="J12" s="159"/>
      <c r="K12" s="41" t="s">
        <v>30</v>
      </c>
    </row>
    <row r="13" spans="1:12" s="37" customFormat="1" ht="29.1" customHeight="1" x14ac:dyDescent="0.15">
      <c r="B13" s="9" t="s">
        <v>94</v>
      </c>
      <c r="C13" s="183"/>
      <c r="D13" s="183"/>
      <c r="E13" s="184"/>
      <c r="F13" s="160"/>
      <c r="G13" s="161"/>
      <c r="H13" s="54"/>
      <c r="I13" s="162">
        <f>F13</f>
        <v>0</v>
      </c>
      <c r="J13" s="163"/>
      <c r="K13" s="45"/>
    </row>
    <row r="14" spans="1:12" s="37" customFormat="1" ht="29.1" customHeight="1" x14ac:dyDescent="0.15">
      <c r="B14" s="9" t="s">
        <v>54</v>
      </c>
      <c r="C14" s="185"/>
      <c r="D14" s="185"/>
      <c r="E14" s="186"/>
      <c r="F14" s="156"/>
      <c r="G14" s="157"/>
      <c r="H14" s="54"/>
      <c r="I14" s="172">
        <f t="shared" ref="I14:I15" si="0">SUM(F14:H14)</f>
        <v>0</v>
      </c>
      <c r="J14" s="173"/>
      <c r="K14" s="45"/>
    </row>
    <row r="15" spans="1:12" s="37" customFormat="1" ht="29.1" customHeight="1" x14ac:dyDescent="0.15">
      <c r="B15" s="9" t="s">
        <v>53</v>
      </c>
      <c r="C15" s="185"/>
      <c r="D15" s="185"/>
      <c r="E15" s="186"/>
      <c r="F15" s="156"/>
      <c r="G15" s="157"/>
      <c r="H15" s="54"/>
      <c r="I15" s="172">
        <f t="shared" si="0"/>
        <v>0</v>
      </c>
      <c r="J15" s="173"/>
      <c r="K15" s="45"/>
    </row>
    <row r="16" spans="1:12" s="37" customFormat="1" ht="29.1" customHeight="1" x14ac:dyDescent="0.15">
      <c r="B16" s="9"/>
      <c r="C16" s="187"/>
      <c r="D16" s="187"/>
      <c r="E16" s="188"/>
      <c r="F16" s="154"/>
      <c r="G16" s="155"/>
      <c r="H16" s="55"/>
      <c r="I16" s="154"/>
      <c r="J16" s="155"/>
      <c r="K16" s="50"/>
      <c r="L16" s="39"/>
    </row>
    <row r="17" spans="1:11" s="37" customFormat="1" x14ac:dyDescent="0.15">
      <c r="B17" s="177" t="s">
        <v>3</v>
      </c>
      <c r="C17" s="178"/>
      <c r="D17" s="178"/>
      <c r="E17" s="179"/>
      <c r="F17" s="59" t="s">
        <v>63</v>
      </c>
      <c r="G17" s="60"/>
      <c r="H17" s="61"/>
      <c r="I17" s="59" t="s">
        <v>26</v>
      </c>
      <c r="J17" s="60"/>
      <c r="K17" s="56"/>
    </row>
    <row r="18" spans="1:11" s="37" customFormat="1" ht="17.100000000000001" customHeight="1" x14ac:dyDescent="0.15">
      <c r="B18" s="180"/>
      <c r="C18" s="181"/>
      <c r="D18" s="181"/>
      <c r="E18" s="182"/>
      <c r="F18" s="125">
        <f>SUM(F13:G16)</f>
        <v>0</v>
      </c>
      <c r="G18" s="127"/>
      <c r="H18" s="62">
        <f>SUM(H13:H16)</f>
        <v>0</v>
      </c>
      <c r="I18" s="125">
        <f>SUM(I13:J16)</f>
        <v>0</v>
      </c>
      <c r="J18" s="127"/>
      <c r="K18" s="57"/>
    </row>
    <row r="19" spans="1:11" s="3" customFormat="1" ht="9.9499999999999993" customHeight="1" x14ac:dyDescent="0.15"/>
    <row r="20" spans="1:11" s="3" customFormat="1" x14ac:dyDescent="0.15">
      <c r="B20" s="3" t="s">
        <v>62</v>
      </c>
    </row>
    <row r="21" spans="1:11" s="3" customFormat="1" ht="20.45" customHeight="1" thickBot="1" x14ac:dyDescent="0.2">
      <c r="B21" s="148" t="s">
        <v>56</v>
      </c>
      <c r="C21" s="149"/>
      <c r="D21" s="150"/>
      <c r="E21" s="151" t="s">
        <v>57</v>
      </c>
      <c r="F21" s="152"/>
      <c r="G21" s="153"/>
      <c r="H21" s="151" t="s">
        <v>58</v>
      </c>
      <c r="I21" s="153"/>
    </row>
    <row r="22" spans="1:11" s="3" customFormat="1" ht="21" customHeight="1" x14ac:dyDescent="0.15">
      <c r="B22" s="132" t="s">
        <v>93</v>
      </c>
      <c r="C22" s="133"/>
      <c r="D22" s="134"/>
      <c r="E22" s="138">
        <f>SUMIF($B$13:$B$16,B22,$F$13:$G$16)</f>
        <v>0</v>
      </c>
      <c r="F22" s="139"/>
      <c r="G22" s="140"/>
      <c r="H22" s="141"/>
      <c r="I22" s="142"/>
    </row>
    <row r="23" spans="1:11" s="3" customFormat="1" ht="21" customHeight="1" x14ac:dyDescent="0.15">
      <c r="B23" s="143" t="s">
        <v>54</v>
      </c>
      <c r="C23" s="144"/>
      <c r="D23" s="145"/>
      <c r="E23" s="125">
        <f>SUMIF($B$13:$B$16,B23,$F$13:$G$16)</f>
        <v>0</v>
      </c>
      <c r="F23" s="126"/>
      <c r="G23" s="127"/>
      <c r="H23" s="146"/>
      <c r="I23" s="147"/>
    </row>
    <row r="24" spans="1:11" s="3" customFormat="1" ht="21.95" customHeight="1" thickBot="1" x14ac:dyDescent="0.2">
      <c r="B24" s="135" t="s">
        <v>59</v>
      </c>
      <c r="C24" s="136"/>
      <c r="D24" s="137"/>
      <c r="E24" s="128">
        <f>SUM(E22:G23)</f>
        <v>0</v>
      </c>
      <c r="F24" s="129"/>
      <c r="G24" s="130"/>
      <c r="H24" s="128">
        <f>MIN((ROUNDDOWN(E24*1/2,-3)),2000000)-H26</f>
        <v>0</v>
      </c>
      <c r="I24" s="131"/>
    </row>
    <row r="25" spans="1:11" s="3" customFormat="1" ht="21" customHeight="1" x14ac:dyDescent="0.15">
      <c r="B25" s="132" t="s">
        <v>53</v>
      </c>
      <c r="C25" s="133"/>
      <c r="D25" s="134"/>
      <c r="E25" s="138">
        <f>SUMIF($B$13:$B$16,B25,$F$13:$G$16)</f>
        <v>0</v>
      </c>
      <c r="F25" s="139"/>
      <c r="G25" s="140"/>
      <c r="H25" s="141"/>
      <c r="I25" s="142"/>
    </row>
    <row r="26" spans="1:11" s="3" customFormat="1" ht="21.95" customHeight="1" thickBot="1" x14ac:dyDescent="0.2">
      <c r="B26" s="135" t="s">
        <v>59</v>
      </c>
      <c r="C26" s="136"/>
      <c r="D26" s="137"/>
      <c r="E26" s="128">
        <f>SUM(E25)</f>
        <v>0</v>
      </c>
      <c r="F26" s="129"/>
      <c r="G26" s="130"/>
      <c r="H26" s="128">
        <f>MIN((ROUNDDOWN(E26*1/2,-3)),100000)</f>
        <v>0</v>
      </c>
      <c r="I26" s="131"/>
      <c r="J26" s="10" t="s">
        <v>61</v>
      </c>
    </row>
    <row r="27" spans="1:11" s="3" customFormat="1" ht="21.95" customHeight="1" x14ac:dyDescent="0.15">
      <c r="B27" s="122" t="s">
        <v>60</v>
      </c>
      <c r="C27" s="123"/>
      <c r="D27" s="124"/>
      <c r="E27" s="125">
        <f>SUM(E24,E26)</f>
        <v>0</v>
      </c>
      <c r="F27" s="126"/>
      <c r="G27" s="127"/>
      <c r="H27" s="125">
        <f>MIN((SUM(H24,H26)),2000000)</f>
        <v>0</v>
      </c>
      <c r="I27" s="127"/>
    </row>
    <row r="28" spans="1:11" s="3" customFormat="1" ht="9.9499999999999993" customHeight="1" x14ac:dyDescent="0.15"/>
    <row r="29" spans="1:11" s="3" customFormat="1" x14ac:dyDescent="0.15">
      <c r="A29" s="4"/>
      <c r="B29" s="5"/>
      <c r="K29" s="38" t="s">
        <v>5</v>
      </c>
    </row>
    <row r="30" spans="1:11" s="3" customFormat="1" ht="24" customHeight="1" x14ac:dyDescent="0.15">
      <c r="B30" s="164" t="s">
        <v>28</v>
      </c>
      <c r="C30" s="164" t="s">
        <v>27</v>
      </c>
      <c r="D30" s="164"/>
      <c r="E30" s="164"/>
      <c r="F30" s="164" t="s">
        <v>11</v>
      </c>
      <c r="G30" s="164"/>
      <c r="H30" s="164"/>
      <c r="I30" s="164"/>
      <c r="J30" s="164"/>
      <c r="K30" s="164"/>
    </row>
    <row r="31" spans="1:11" s="3" customFormat="1" ht="33.950000000000003" customHeight="1" x14ac:dyDescent="0.15">
      <c r="B31" s="164"/>
      <c r="C31" s="164"/>
      <c r="D31" s="164"/>
      <c r="E31" s="164"/>
      <c r="F31" s="164" t="s">
        <v>71</v>
      </c>
      <c r="G31" s="164"/>
      <c r="H31" s="164"/>
      <c r="I31" s="164" t="s">
        <v>70</v>
      </c>
      <c r="J31" s="190"/>
      <c r="K31" s="190"/>
    </row>
    <row r="32" spans="1:11" s="3" customFormat="1" ht="30" customHeight="1" x14ac:dyDescent="0.15">
      <c r="B32" s="63">
        <f>I18</f>
        <v>0</v>
      </c>
      <c r="C32" s="189">
        <f>F18</f>
        <v>0</v>
      </c>
      <c r="D32" s="189"/>
      <c r="E32" s="189"/>
      <c r="F32" s="189">
        <f>H27</f>
        <v>0</v>
      </c>
      <c r="G32" s="189"/>
      <c r="H32" s="189"/>
      <c r="I32" s="189">
        <f>B32-F32</f>
        <v>0</v>
      </c>
      <c r="J32" s="189"/>
      <c r="K32" s="189"/>
    </row>
    <row r="33" spans="2:11" s="3" customFormat="1" ht="83.1" customHeight="1" x14ac:dyDescent="0.15">
      <c r="B33" s="196" t="s">
        <v>123</v>
      </c>
      <c r="C33" s="196"/>
      <c r="D33" s="196"/>
      <c r="E33" s="196"/>
      <c r="F33" s="196"/>
      <c r="G33" s="196"/>
      <c r="H33" s="196"/>
      <c r="I33" s="196"/>
      <c r="J33" s="196"/>
      <c r="K33" s="196"/>
    </row>
    <row r="34" spans="2:11" s="3" customFormat="1" x14ac:dyDescent="0.15">
      <c r="H34" s="2"/>
      <c r="I34" s="2"/>
    </row>
    <row r="35" spans="2:11" s="37" customFormat="1" x14ac:dyDescent="0.15">
      <c r="B35" s="37" t="s">
        <v>94</v>
      </c>
    </row>
    <row r="36" spans="2:11" s="37" customFormat="1" x14ac:dyDescent="0.15">
      <c r="B36" s="37" t="s">
        <v>54</v>
      </c>
      <c r="G36" s="58"/>
    </row>
    <row r="37" spans="2:11" s="37" customFormat="1" x14ac:dyDescent="0.15">
      <c r="B37" s="37" t="s">
        <v>53</v>
      </c>
    </row>
    <row r="38" spans="2:11" s="37" customFormat="1" x14ac:dyDescent="0.15"/>
    <row r="39" spans="2:11" s="37" customFormat="1" x14ac:dyDescent="0.15"/>
    <row r="40" spans="2:11" s="37" customFormat="1" x14ac:dyDescent="0.15"/>
    <row r="41" spans="2:11" s="37" customFormat="1" x14ac:dyDescent="0.15"/>
    <row r="42" spans="2:11" s="37" customFormat="1" x14ac:dyDescent="0.15"/>
    <row r="43" spans="2:11" s="37" customFormat="1" x14ac:dyDescent="0.15"/>
    <row r="44" spans="2:11" s="37" customFormat="1" x14ac:dyDescent="0.15"/>
    <row r="45" spans="2:11" s="37" customFormat="1" x14ac:dyDescent="0.15"/>
    <row r="46" spans="2:11" s="37" customFormat="1" x14ac:dyDescent="0.15"/>
    <row r="47" spans="2:11" s="37" customFormat="1" x14ac:dyDescent="0.15"/>
    <row r="48" spans="2:11" s="37" customFormat="1" x14ac:dyDescent="0.15"/>
    <row r="49" spans="2:3" s="37" customFormat="1" x14ac:dyDescent="0.15"/>
    <row r="50" spans="2:3" s="37" customFormat="1" x14ac:dyDescent="0.15"/>
    <row r="51" spans="2:3" s="37" customFormat="1" x14ac:dyDescent="0.15"/>
    <row r="52" spans="2:3" s="37" customFormat="1" x14ac:dyDescent="0.15"/>
    <row r="53" spans="2:3" s="37" customFormat="1" x14ac:dyDescent="0.15"/>
    <row r="54" spans="2:3" s="37" customFormat="1" x14ac:dyDescent="0.15"/>
    <row r="55" spans="2:3" s="37" customFormat="1" x14ac:dyDescent="0.15"/>
    <row r="56" spans="2:3" s="37" customFormat="1" x14ac:dyDescent="0.15"/>
    <row r="57" spans="2:3" x14ac:dyDescent="0.15">
      <c r="B57" s="37"/>
      <c r="C57" s="37"/>
    </row>
  </sheetData>
  <sheetProtection selectLockedCells="1"/>
  <mergeCells count="61">
    <mergeCell ref="B33:K33"/>
    <mergeCell ref="B9:E9"/>
    <mergeCell ref="F9:G9"/>
    <mergeCell ref="B17:E18"/>
    <mergeCell ref="C13:E13"/>
    <mergeCell ref="C12:E12"/>
    <mergeCell ref="C14:E14"/>
    <mergeCell ref="C15:E15"/>
    <mergeCell ref="C16:E16"/>
    <mergeCell ref="B30:B31"/>
    <mergeCell ref="C32:E32"/>
    <mergeCell ref="C30:E31"/>
    <mergeCell ref="I32:K32"/>
    <mergeCell ref="I31:K31"/>
    <mergeCell ref="F32:H32"/>
    <mergeCell ref="F31:H31"/>
    <mergeCell ref="F8:G8"/>
    <mergeCell ref="F30:K30"/>
    <mergeCell ref="C4:E4"/>
    <mergeCell ref="C6:E6"/>
    <mergeCell ref="F7:G7"/>
    <mergeCell ref="F6:G6"/>
    <mergeCell ref="F5:G5"/>
    <mergeCell ref="F4:G4"/>
    <mergeCell ref="I18:J18"/>
    <mergeCell ref="F18:G18"/>
    <mergeCell ref="C8:E8"/>
    <mergeCell ref="C7:E7"/>
    <mergeCell ref="C5:E5"/>
    <mergeCell ref="I16:J16"/>
    <mergeCell ref="I15:J15"/>
    <mergeCell ref="I14:J14"/>
    <mergeCell ref="F16:G16"/>
    <mergeCell ref="F15:G15"/>
    <mergeCell ref="I12:J12"/>
    <mergeCell ref="F14:G14"/>
    <mergeCell ref="F13:G13"/>
    <mergeCell ref="F12:G12"/>
    <mergeCell ref="I13:J13"/>
    <mergeCell ref="B21:D21"/>
    <mergeCell ref="B22:D22"/>
    <mergeCell ref="E22:G22"/>
    <mergeCell ref="E21:G21"/>
    <mergeCell ref="H22:I22"/>
    <mergeCell ref="H21:I21"/>
    <mergeCell ref="I9:K9"/>
    <mergeCell ref="B27:D27"/>
    <mergeCell ref="E27:G27"/>
    <mergeCell ref="E26:G26"/>
    <mergeCell ref="H27:I27"/>
    <mergeCell ref="H26:I26"/>
    <mergeCell ref="B25:D25"/>
    <mergeCell ref="B26:D26"/>
    <mergeCell ref="E25:G25"/>
    <mergeCell ref="H25:I25"/>
    <mergeCell ref="B23:D23"/>
    <mergeCell ref="B24:D24"/>
    <mergeCell ref="E24:G24"/>
    <mergeCell ref="E23:G23"/>
    <mergeCell ref="H24:I24"/>
    <mergeCell ref="H23:I23"/>
  </mergeCells>
  <phoneticPr fontId="2"/>
  <dataValidations count="1">
    <dataValidation type="list" allowBlank="1" showInputMessage="1" showErrorMessage="1" sqref="B13:B16">
      <formula1>$B$35:$B$37</formula1>
    </dataValidation>
  </dataValidations>
  <printOptions horizontalCentered="1"/>
  <pageMargins left="0.98425196850393704" right="0.98425196850393704" top="0.98425196850393704" bottom="0.78740157480314965" header="0.27559055118110237" footer="0.23622047244094491"/>
  <pageSetup paperSize="9" scale="98"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補助事業計画書</vt:lpstr>
      <vt:lpstr>事業計画内容</vt:lpstr>
      <vt:lpstr>経費の配分</vt:lpstr>
      <vt:lpstr>経費の配分!Print_Area</vt:lpstr>
      <vt:lpstr>事業計画内容!Print_Area</vt:lpstr>
      <vt:lpstr>補助事業計画書!Print_Area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user</cp:lastModifiedBy>
  <cp:lastPrinted>2025-01-20T00:58:03Z</cp:lastPrinted>
  <dcterms:created xsi:type="dcterms:W3CDTF">2018-10-04T02:25:00Z</dcterms:created>
  <dcterms:modified xsi:type="dcterms:W3CDTF">2025-01-30T07:51:12Z</dcterms:modified>
</cp:coreProperties>
</file>