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02_人材確保グループ\15_看護職\477_ICT導入支援事業\R8\05_交付申請\01_起案\"/>
    </mc:Choice>
  </mc:AlternateContent>
  <xr:revisionPtr revIDLastSave="0" documentId="13_ncr:1_{EAD2460A-7D3A-4A94-92B5-C1F04C0E3CE1}" xr6:coauthVersionLast="47" xr6:coauthVersionMax="47" xr10:uidLastSave="{00000000-0000-0000-0000-000000000000}"/>
  <bookViews>
    <workbookView xWindow="-108" yWindow="-108" windowWidth="23256" windowHeight="13896" tabRatio="684" activeTab="6" xr2:uid="{00000000-000D-0000-FFFF-FFFF00000000}"/>
  </bookViews>
  <sheets>
    <sheet name="別紙１_事業計画書" sheetId="24" r:id="rId1"/>
    <sheet name="別紙２　所要額調書" sheetId="23" r:id="rId2"/>
    <sheet name="Sheet" sheetId="36" state="hidden" r:id="rId3"/>
    <sheet name="別紙３_所要額明細書" sheetId="45" r:id="rId4"/>
    <sheet name="別紙４_歳入・歳出予算書（抄本）" sheetId="25" r:id="rId5"/>
    <sheet name="別紙５_口座振込申出書" sheetId="31" r:id="rId6"/>
    <sheet name="様式１付表　役員等氏名一覧表" sheetId="47" r:id="rId7"/>
  </sheets>
  <definedNames>
    <definedName name="_Key1" localSheetId="6" hidden="1">#REF!</definedName>
    <definedName name="_Key1" hidden="1">#REF!</definedName>
    <definedName name="_Key2" localSheetId="6" hidden="1">#REF!</definedName>
    <definedName name="_Key2" hidden="1">#REF!</definedName>
    <definedName name="_Order1" hidden="1">255</definedName>
    <definedName name="_Order2" hidden="1">255</definedName>
    <definedName name="_Sort" localSheetId="6" hidden="1">#REF!</definedName>
    <definedName name="_Sort" hidden="1">#REF!</definedName>
    <definedName name="_xlnm.Print_Area" localSheetId="0">別紙１_事業計画書!$A$1:$F$13</definedName>
    <definedName name="_xlnm.Print_Area" localSheetId="1">'別紙２　所要額調書'!$B$1:$L$17</definedName>
    <definedName name="_xlnm.Print_Area" localSheetId="4">'別紙４_歳入・歳出予算書（抄本）'!$A$1:$E$34</definedName>
    <definedName name="_xlnm.Print_Area" localSheetId="6">'様式１付表　役員等氏名一覧表'!$A$1:$K$26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5" l="1"/>
  <c r="C22" i="25"/>
  <c r="C14" i="25"/>
  <c r="I10" i="23"/>
  <c r="K10" i="23" s="1"/>
  <c r="C16" i="45" l="1"/>
  <c r="D10" i="23" l="1"/>
  <c r="G10" i="23" l="1"/>
  <c r="L10" i="23" s="1"/>
  <c r="C10" i="25" s="1"/>
  <c r="C12" i="25" s="1"/>
</calcChain>
</file>

<file path=xl/sharedStrings.xml><?xml version="1.0" encoding="utf-8"?>
<sst xmlns="http://schemas.openxmlformats.org/spreadsheetml/2006/main" count="117" uniqueCount="115">
  <si>
    <t>寄付金その他の収入額</t>
    <rPh sb="0" eb="3">
      <t>キフキン</t>
    </rPh>
    <rPh sb="5" eb="6">
      <t>タ</t>
    </rPh>
    <rPh sb="7" eb="9">
      <t>シュウニュウ</t>
    </rPh>
    <rPh sb="9" eb="10">
      <t>ガク</t>
    </rPh>
    <phoneticPr fontId="9"/>
  </si>
  <si>
    <t>Ａ</t>
    <phoneticPr fontId="8"/>
  </si>
  <si>
    <t>Ｂ</t>
    <phoneticPr fontId="8"/>
  </si>
  <si>
    <t>Ｄ</t>
    <phoneticPr fontId="8"/>
  </si>
  <si>
    <t>Ｈ</t>
    <phoneticPr fontId="8"/>
  </si>
  <si>
    <t>（単位：円）</t>
    <rPh sb="1" eb="3">
      <t>タンイ</t>
    </rPh>
    <rPh sb="4" eb="5">
      <t>エン</t>
    </rPh>
    <phoneticPr fontId="9"/>
  </si>
  <si>
    <t>歳入（収入）</t>
    <rPh sb="0" eb="2">
      <t>サイニュウ</t>
    </rPh>
    <rPh sb="3" eb="5">
      <t>シュウニュウ</t>
    </rPh>
    <phoneticPr fontId="9"/>
  </si>
  <si>
    <t>歳出(支出）</t>
    <rPh sb="0" eb="2">
      <t>サイシュツ</t>
    </rPh>
    <rPh sb="3" eb="5">
      <t>シシュツ</t>
    </rPh>
    <phoneticPr fontId="9"/>
  </si>
  <si>
    <t>科目</t>
    <rPh sb="0" eb="2">
      <t>カモク</t>
    </rPh>
    <phoneticPr fontId="9"/>
  </si>
  <si>
    <t>金額</t>
    <rPh sb="0" eb="2">
      <t>キンガク</t>
    </rPh>
    <phoneticPr fontId="9"/>
  </si>
  <si>
    <t>科目</t>
    <rPh sb="0" eb="2">
      <t>カモク</t>
    </rPh>
    <phoneticPr fontId="11"/>
  </si>
  <si>
    <t>自己資金</t>
    <rPh sb="0" eb="2">
      <t>ジコ</t>
    </rPh>
    <rPh sb="2" eb="4">
      <t>シキン</t>
    </rPh>
    <phoneticPr fontId="9"/>
  </si>
  <si>
    <t>計</t>
    <rPh sb="0" eb="1">
      <t>ケイ</t>
    </rPh>
    <phoneticPr fontId="9"/>
  </si>
  <si>
    <t>原本と相違ないことを証明する。</t>
    <rPh sb="0" eb="2">
      <t>ゲンポン</t>
    </rPh>
    <rPh sb="3" eb="5">
      <t>ソウイ</t>
    </rPh>
    <rPh sb="10" eb="12">
      <t>ショウメイ</t>
    </rPh>
    <phoneticPr fontId="9"/>
  </si>
  <si>
    <t>寄付金</t>
    <rPh sb="0" eb="3">
      <t>キフキン</t>
    </rPh>
    <phoneticPr fontId="3"/>
  </si>
  <si>
    <r>
      <t>団体名（事業所名）</t>
    </r>
    <r>
      <rPr>
        <u/>
        <sz val="10.5"/>
        <color theme="1"/>
        <rFont val="ＭＳ 明朝"/>
        <family val="1"/>
        <charset val="128"/>
      </rPr>
      <t>　　　　　　　　　　　　　　　　　　　　</t>
    </r>
    <phoneticPr fontId="3"/>
  </si>
  <si>
    <t>団体名（事業所名）　</t>
    <rPh sb="0" eb="2">
      <t>ダンタイ</t>
    </rPh>
    <rPh sb="2" eb="3">
      <t>メイ</t>
    </rPh>
    <rPh sb="4" eb="7">
      <t>ジギョウショ</t>
    </rPh>
    <rPh sb="7" eb="8">
      <t>メイ</t>
    </rPh>
    <phoneticPr fontId="8"/>
  </si>
  <si>
    <t>Ｃ</t>
    <phoneticPr fontId="3"/>
  </si>
  <si>
    <t>所在地　</t>
    <rPh sb="0" eb="3">
      <t>ショザイチ</t>
    </rPh>
    <phoneticPr fontId="9"/>
  </si>
  <si>
    <t>団体名　</t>
    <rPh sb="0" eb="2">
      <t>ダンタイ</t>
    </rPh>
    <rPh sb="2" eb="3">
      <t>メイ</t>
    </rPh>
    <phoneticPr fontId="9"/>
  </si>
  <si>
    <t>代表者名　</t>
    <rPh sb="0" eb="3">
      <t>ダイヒョウシャ</t>
    </rPh>
    <rPh sb="3" eb="4">
      <t>メイ</t>
    </rPh>
    <phoneticPr fontId="9"/>
  </si>
  <si>
    <t>令和　年　月　日</t>
    <rPh sb="5" eb="6">
      <t>ガツ</t>
    </rPh>
    <rPh sb="7" eb="8">
      <t>ニチ</t>
    </rPh>
    <phoneticPr fontId="9"/>
  </si>
  <si>
    <t>口座振込申出書</t>
    <rPh sb="0" eb="2">
      <t>コウザ</t>
    </rPh>
    <rPh sb="2" eb="4">
      <t>フリコ</t>
    </rPh>
    <rPh sb="4" eb="7">
      <t>モウシデショ</t>
    </rPh>
    <phoneticPr fontId="9"/>
  </si>
  <si>
    <t>金融機関名</t>
    <rPh sb="0" eb="2">
      <t>キンユウ</t>
    </rPh>
    <rPh sb="2" eb="4">
      <t>キカン</t>
    </rPh>
    <rPh sb="4" eb="5">
      <t>メイ</t>
    </rPh>
    <phoneticPr fontId="9"/>
  </si>
  <si>
    <t>銀行・信用金庫・信用組合</t>
    <rPh sb="0" eb="2">
      <t>ギンコウ</t>
    </rPh>
    <rPh sb="3" eb="5">
      <t>シンヨウ</t>
    </rPh>
    <rPh sb="5" eb="7">
      <t>キンコ</t>
    </rPh>
    <rPh sb="8" eb="10">
      <t>シンヨウ</t>
    </rPh>
    <rPh sb="10" eb="12">
      <t>クミアイ</t>
    </rPh>
    <phoneticPr fontId="9"/>
  </si>
  <si>
    <t>本店・支店</t>
    <rPh sb="0" eb="2">
      <t>ホンテン</t>
    </rPh>
    <rPh sb="3" eb="5">
      <t>シテン</t>
    </rPh>
    <phoneticPr fontId="9"/>
  </si>
  <si>
    <t>口座種類</t>
    <rPh sb="0" eb="2">
      <t>コウザ</t>
    </rPh>
    <rPh sb="2" eb="4">
      <t>シュルイ</t>
    </rPh>
    <phoneticPr fontId="9"/>
  </si>
  <si>
    <t>普通　・　当座</t>
    <rPh sb="0" eb="2">
      <t>フツウ</t>
    </rPh>
    <rPh sb="5" eb="7">
      <t>トウザ</t>
    </rPh>
    <phoneticPr fontId="9"/>
  </si>
  <si>
    <t>口座番号</t>
    <rPh sb="0" eb="2">
      <t>コウザ</t>
    </rPh>
    <rPh sb="2" eb="4">
      <t>バンゴウ</t>
    </rPh>
    <phoneticPr fontId="9"/>
  </si>
  <si>
    <t>口座名義人</t>
    <rPh sb="0" eb="2">
      <t>コウザ</t>
    </rPh>
    <rPh sb="2" eb="5">
      <t>メイギニン</t>
    </rPh>
    <phoneticPr fontId="9"/>
  </si>
  <si>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9"/>
  </si>
  <si>
    <t>神奈川県知事　殿</t>
    <rPh sb="0" eb="4">
      <t>カナガワケン</t>
    </rPh>
    <rPh sb="4" eb="6">
      <t>チジ</t>
    </rPh>
    <rPh sb="7" eb="8">
      <t>ドノ</t>
    </rPh>
    <phoneticPr fontId="9"/>
  </si>
  <si>
    <t>郵便番号</t>
    <rPh sb="0" eb="2">
      <t>ユウビン</t>
    </rPh>
    <rPh sb="2" eb="4">
      <t>バンゴウ</t>
    </rPh>
    <phoneticPr fontId="9"/>
  </si>
  <si>
    <t>住所</t>
    <rPh sb="0" eb="2">
      <t>ジュウショ</t>
    </rPh>
    <phoneticPr fontId="9"/>
  </si>
  <si>
    <t>法人名</t>
    <rPh sb="0" eb="2">
      <t>ホウジン</t>
    </rPh>
    <rPh sb="2" eb="3">
      <t>メイ</t>
    </rPh>
    <phoneticPr fontId="9"/>
  </si>
  <si>
    <t>代表者の職名及び氏名</t>
    <rPh sb="0" eb="3">
      <t>ダイヒョウシャ</t>
    </rPh>
    <rPh sb="4" eb="5">
      <t>ショク</t>
    </rPh>
    <rPh sb="5" eb="6">
      <t>メイ</t>
    </rPh>
    <rPh sb="6" eb="7">
      <t>オヨ</t>
    </rPh>
    <rPh sb="8" eb="10">
      <t>シメイ</t>
    </rPh>
    <phoneticPr fontId="9"/>
  </si>
  <si>
    <t>令和　　年　　月　　日</t>
    <rPh sb="0" eb="2">
      <t>レイワ</t>
    </rPh>
    <rPh sb="4" eb="5">
      <t>ネン</t>
    </rPh>
    <rPh sb="7" eb="8">
      <t>ガツ</t>
    </rPh>
    <rPh sb="10" eb="11">
      <t>ニチ</t>
    </rPh>
    <phoneticPr fontId="9"/>
  </si>
  <si>
    <t>差引
事業費
（Ａ－Ｂ）</t>
    <phoneticPr fontId="3"/>
  </si>
  <si>
    <t>移乗介助（装着型・非装着型）</t>
    <rPh sb="0" eb="4">
      <t>イジョウカイジョ</t>
    </rPh>
    <rPh sb="5" eb="8">
      <t>ソウチャクガタ</t>
    </rPh>
    <rPh sb="9" eb="13">
      <t>ヒソウチャクガタ</t>
    </rPh>
    <phoneticPr fontId="24"/>
  </si>
  <si>
    <t>移動支援</t>
    <rPh sb="0" eb="2">
      <t>イドウ</t>
    </rPh>
    <rPh sb="2" eb="4">
      <t>シエン</t>
    </rPh>
    <phoneticPr fontId="24"/>
  </si>
  <si>
    <t>排泄支援</t>
    <rPh sb="0" eb="2">
      <t>ハイセツ</t>
    </rPh>
    <rPh sb="2" eb="4">
      <t>シエン</t>
    </rPh>
    <phoneticPr fontId="24"/>
  </si>
  <si>
    <t>見守り・コミュニケーション</t>
    <rPh sb="0" eb="2">
      <t>ミマモ</t>
    </rPh>
    <phoneticPr fontId="24"/>
  </si>
  <si>
    <t>入浴支援</t>
    <rPh sb="0" eb="2">
      <t>ニュウヨク</t>
    </rPh>
    <rPh sb="2" eb="4">
      <t>シエン</t>
    </rPh>
    <phoneticPr fontId="24"/>
  </si>
  <si>
    <t>（様式１付表）</t>
    <rPh sb="1" eb="3">
      <t>ヨウシキ</t>
    </rPh>
    <rPh sb="4" eb="6">
      <t>フヒョウ</t>
    </rPh>
    <phoneticPr fontId="8"/>
  </si>
  <si>
    <t>役員等氏名一覧表</t>
    <rPh sb="0" eb="2">
      <t>ヤクイン</t>
    </rPh>
    <rPh sb="2" eb="3">
      <t>トウ</t>
    </rPh>
    <rPh sb="3" eb="5">
      <t>シメイ</t>
    </rPh>
    <rPh sb="5" eb="7">
      <t>イチラン</t>
    </rPh>
    <rPh sb="7" eb="8">
      <t>ヒョウ</t>
    </rPh>
    <phoneticPr fontId="8"/>
  </si>
  <si>
    <t>№</t>
    <phoneticPr fontId="11"/>
  </si>
  <si>
    <t>役職名</t>
    <rPh sb="0" eb="3">
      <t>ヤクショクメイ</t>
    </rPh>
    <phoneticPr fontId="8"/>
  </si>
  <si>
    <t>氏 名</t>
    <rPh sb="0" eb="1">
      <t>シ</t>
    </rPh>
    <rPh sb="2" eb="3">
      <t>メイ</t>
    </rPh>
    <phoneticPr fontId="8"/>
  </si>
  <si>
    <t>生年月日
(大正T,昭和S,平成H)</t>
    <phoneticPr fontId="11"/>
  </si>
  <si>
    <t>性別
(M･F)</t>
    <rPh sb="0" eb="2">
      <t>セイベツ</t>
    </rPh>
    <phoneticPr fontId="8"/>
  </si>
  <si>
    <t>住    所</t>
    <rPh sb="0" eb="1">
      <t>ジュウ</t>
    </rPh>
    <rPh sb="5" eb="6">
      <t>ショ</t>
    </rPh>
    <phoneticPr fontId="8"/>
  </si>
  <si>
    <t>ｶﾅ</t>
    <phoneticPr fontId="11"/>
  </si>
  <si>
    <t>漢字</t>
    <rPh sb="0" eb="2">
      <t>カンジ</t>
    </rPh>
    <phoneticPr fontId="11"/>
  </si>
  <si>
    <t>元号</t>
    <rPh sb="0" eb="2">
      <t>ゲンゴウ</t>
    </rPh>
    <phoneticPr fontId="11"/>
  </si>
  <si>
    <t>年</t>
    <rPh sb="0" eb="1">
      <t>ネン</t>
    </rPh>
    <phoneticPr fontId="11"/>
  </si>
  <si>
    <t>月</t>
    <rPh sb="0" eb="1">
      <t>ツキ</t>
    </rPh>
    <phoneticPr fontId="11"/>
  </si>
  <si>
    <t>日</t>
    <rPh sb="0" eb="1">
      <t>ヒ</t>
    </rPh>
    <phoneticPr fontId="11"/>
  </si>
  <si>
    <t>3/4</t>
    <phoneticPr fontId="3"/>
  </si>
  <si>
    <t>（別紙２）</t>
    <rPh sb="1" eb="3">
      <t>ベッシ</t>
    </rPh>
    <phoneticPr fontId="3"/>
  </si>
  <si>
    <t>（別紙１）</t>
    <rPh sb="1" eb="3">
      <t>ベッシ</t>
    </rPh>
    <phoneticPr fontId="3"/>
  </si>
  <si>
    <t>導入目的</t>
    <rPh sb="0" eb="2">
      <t>ドウニュウ</t>
    </rPh>
    <rPh sb="2" eb="4">
      <t>モクテキ</t>
    </rPh>
    <phoneticPr fontId="3"/>
  </si>
  <si>
    <t>導入する機器</t>
    <rPh sb="0" eb="2">
      <t>ドウニュウ</t>
    </rPh>
    <rPh sb="4" eb="6">
      <t>キキ</t>
    </rPh>
    <phoneticPr fontId="3"/>
  </si>
  <si>
    <t>総事業費
（税抜）</t>
    <rPh sb="0" eb="4">
      <t>ソウジギョウヒ</t>
    </rPh>
    <rPh sb="6" eb="7">
      <t>ゼイ</t>
    </rPh>
    <rPh sb="7" eb="8">
      <t>ヌ</t>
    </rPh>
    <phoneticPr fontId="9"/>
  </si>
  <si>
    <t>対象経費の
支出予定額
（税抜）</t>
    <rPh sb="0" eb="2">
      <t>タイショウ</t>
    </rPh>
    <rPh sb="1" eb="2">
      <t>ゾウ</t>
    </rPh>
    <rPh sb="2" eb="3">
      <t>タイショウ</t>
    </rPh>
    <rPh sb="8" eb="10">
      <t>ヨテイ</t>
    </rPh>
    <rPh sb="13" eb="15">
      <t>ゼイヌ</t>
    </rPh>
    <phoneticPr fontId="8"/>
  </si>
  <si>
    <t>看護業務等ＩＣＴ導入支援事業費補助</t>
    <rPh sb="0" eb="2">
      <t>カンゴ</t>
    </rPh>
    <rPh sb="2" eb="4">
      <t>ギョウム</t>
    </rPh>
    <rPh sb="4" eb="5">
      <t>トウ</t>
    </rPh>
    <rPh sb="8" eb="10">
      <t>ドウニュウ</t>
    </rPh>
    <rPh sb="10" eb="12">
      <t>シエン</t>
    </rPh>
    <rPh sb="12" eb="14">
      <t>ジギョウ</t>
    </rPh>
    <rPh sb="14" eb="15">
      <t>ヒ</t>
    </rPh>
    <rPh sb="15" eb="17">
      <t>ホジョ</t>
    </rPh>
    <phoneticPr fontId="11"/>
  </si>
  <si>
    <t>所要額明細書</t>
    <rPh sb="0" eb="2">
      <t>ショヨウ</t>
    </rPh>
    <rPh sb="2" eb="3">
      <t>ガク</t>
    </rPh>
    <rPh sb="3" eb="6">
      <t>メイサイショ</t>
    </rPh>
    <phoneticPr fontId="3"/>
  </si>
  <si>
    <t>（別紙３）</t>
    <rPh sb="1" eb="3">
      <t>ベッシ</t>
    </rPh>
    <phoneticPr fontId="3"/>
  </si>
  <si>
    <t>対象機器</t>
    <rPh sb="0" eb="2">
      <t>タイショウ</t>
    </rPh>
    <rPh sb="2" eb="4">
      <t>キキ</t>
    </rPh>
    <phoneticPr fontId="11"/>
  </si>
  <si>
    <t>対象経費予定額
（税抜）</t>
    <rPh sb="0" eb="2">
      <t>タイショウ</t>
    </rPh>
    <rPh sb="2" eb="4">
      <t>ケイヒ</t>
    </rPh>
    <rPh sb="4" eb="6">
      <t>ヨテイ</t>
    </rPh>
    <rPh sb="6" eb="7">
      <t>ガク</t>
    </rPh>
    <rPh sb="9" eb="10">
      <t>ゼイ</t>
    </rPh>
    <rPh sb="10" eb="11">
      <t>ヌ</t>
    </rPh>
    <phoneticPr fontId="3"/>
  </si>
  <si>
    <t>積算内訳</t>
    <rPh sb="0" eb="2">
      <t>セキサン</t>
    </rPh>
    <rPh sb="2" eb="4">
      <t>ウチワケ</t>
    </rPh>
    <phoneticPr fontId="3"/>
  </si>
  <si>
    <t>合計</t>
    <rPh sb="0" eb="1">
      <t>ゴウケイ</t>
    </rPh>
    <phoneticPr fontId="3"/>
  </si>
  <si>
    <t>(2) 補助事業者が法人の場合、代表者及び全ての役員について記載</t>
  </si>
  <si>
    <t>(3) 補助事業者が法人格を持たない団体の場合、当該団体の代表者について記載</t>
  </si>
  <si>
    <t>記載された全ての者は、申請者、代表者又は役員に暴力団員がいないことを確認するため、</t>
    <phoneticPr fontId="3"/>
  </si>
  <si>
    <t>本様式に記載された情報を神奈川県警察本部に照会することについて、同意しております。</t>
  </si>
  <si>
    <t>（注）</t>
    <phoneticPr fontId="3"/>
  </si>
  <si>
    <t>(1) 補助事業者が個人の場合、申請者について記載</t>
  </si>
  <si>
    <r>
      <t>法人（団体）名　　</t>
    </r>
    <r>
      <rPr>
        <sz val="12"/>
        <color theme="1"/>
        <rFont val="ＭＳ 明朝"/>
        <family val="2"/>
        <charset val="128"/>
      </rPr>
      <t>　　　　　　　</t>
    </r>
    <phoneticPr fontId="3"/>
  </si>
  <si>
    <r>
      <t>代表者氏名　</t>
    </r>
    <r>
      <rPr>
        <sz val="12"/>
        <color theme="1"/>
        <rFont val="ＭＳ 明朝"/>
        <family val="2"/>
        <charset val="128"/>
      </rPr>
      <t>　　　　　　　　　</t>
    </r>
    <phoneticPr fontId="3"/>
  </si>
  <si>
    <t>（別紙５）</t>
    <rPh sb="1" eb="3">
      <t>ベッシ</t>
    </rPh>
    <phoneticPr fontId="3"/>
  </si>
  <si>
    <t>最大使用病床数（病床機能報告をしていない病床については使用許可病床数）</t>
    <rPh sb="0" eb="2">
      <t>サイダイ</t>
    </rPh>
    <rPh sb="2" eb="4">
      <t>シヨウ</t>
    </rPh>
    <rPh sb="4" eb="7">
      <t>ビョウショウスウ</t>
    </rPh>
    <rPh sb="8" eb="10">
      <t>ビョウショウ</t>
    </rPh>
    <rPh sb="10" eb="12">
      <t>キノウ</t>
    </rPh>
    <rPh sb="12" eb="14">
      <t>ホウコク</t>
    </rPh>
    <rPh sb="20" eb="22">
      <t>ビョウショウ</t>
    </rPh>
    <phoneticPr fontId="8"/>
  </si>
  <si>
    <t>事業着手届の提出有無</t>
    <rPh sb="0" eb="2">
      <t>ジギョウ</t>
    </rPh>
    <rPh sb="2" eb="4">
      <t>チャクシュ</t>
    </rPh>
    <rPh sb="4" eb="5">
      <t>トドケ</t>
    </rPh>
    <rPh sb="6" eb="8">
      <t>テイシュツ</t>
    </rPh>
    <rPh sb="8" eb="10">
      <t>ウム</t>
    </rPh>
    <phoneticPr fontId="3"/>
  </si>
  <si>
    <t>導入により期待される
目標及び効果
（効果は客観的評価指標に基づいて示すこと）</t>
    <rPh sb="0" eb="2">
      <t>ドウニュウ</t>
    </rPh>
    <rPh sb="5" eb="7">
      <t>キタイ</t>
    </rPh>
    <rPh sb="11" eb="13">
      <t>モクヒョウ</t>
    </rPh>
    <rPh sb="13" eb="14">
      <t>オヨ</t>
    </rPh>
    <rPh sb="15" eb="17">
      <t>コウカ</t>
    </rPh>
    <rPh sb="19" eb="21">
      <t>コウカ</t>
    </rPh>
    <phoneticPr fontId="3"/>
  </si>
  <si>
    <t>有</t>
    <rPh sb="0" eb="1">
      <t>アリ</t>
    </rPh>
    <phoneticPr fontId="3"/>
  </si>
  <si>
    <t>無</t>
    <rPh sb="0" eb="1">
      <t>ナ</t>
    </rPh>
    <phoneticPr fontId="3"/>
  </si>
  <si>
    <t>事業の完了予定</t>
    <rPh sb="0" eb="2">
      <t>ジギョウ</t>
    </rPh>
    <rPh sb="3" eb="5">
      <t>カンリョウ</t>
    </rPh>
    <rPh sb="5" eb="7">
      <t>ヨテイ</t>
    </rPh>
    <phoneticPr fontId="3"/>
  </si>
  <si>
    <t>※色付きセルに入力してください（"円"、”床”などの単位は不要です）。</t>
    <rPh sb="1" eb="3">
      <t>イロツ</t>
    </rPh>
    <rPh sb="7" eb="9">
      <t>ニュウリョク</t>
    </rPh>
    <rPh sb="17" eb="18">
      <t>エン</t>
    </rPh>
    <rPh sb="21" eb="22">
      <t>ユカ</t>
    </rPh>
    <rPh sb="26" eb="28">
      <t>タンイ</t>
    </rPh>
    <rPh sb="29" eb="31">
      <t>フヨウ</t>
    </rPh>
    <phoneticPr fontId="3"/>
  </si>
  <si>
    <t>事前着手届日</t>
    <rPh sb="0" eb="2">
      <t>ジゼン</t>
    </rPh>
    <rPh sb="2" eb="4">
      <t>チャクシュ</t>
    </rPh>
    <rPh sb="4" eb="5">
      <t>トドケ</t>
    </rPh>
    <rPh sb="5" eb="6">
      <t>ビ</t>
    </rPh>
    <phoneticPr fontId="3"/>
  </si>
  <si>
    <t>事業の着手日（予定）</t>
    <rPh sb="0" eb="2">
      <t>ジギョウ</t>
    </rPh>
    <rPh sb="3" eb="5">
      <t>チャクシュ</t>
    </rPh>
    <rPh sb="5" eb="6">
      <t>ビ</t>
    </rPh>
    <rPh sb="7" eb="9">
      <t>ヨテイ</t>
    </rPh>
    <phoneticPr fontId="3"/>
  </si>
  <si>
    <t>県補助金（補助所要額）</t>
    <rPh sb="0" eb="1">
      <t>ケン</t>
    </rPh>
    <rPh sb="1" eb="4">
      <t>ホジョキン</t>
    </rPh>
    <rPh sb="5" eb="7">
      <t>ホジョ</t>
    </rPh>
    <rPh sb="7" eb="9">
      <t>ショヨウ</t>
    </rPh>
    <rPh sb="9" eb="10">
      <t>ガク</t>
    </rPh>
    <phoneticPr fontId="9"/>
  </si>
  <si>
    <t>Ｊ</t>
    <phoneticPr fontId="8"/>
  </si>
  <si>
    <t>Ｅ</t>
    <phoneticPr fontId="3"/>
  </si>
  <si>
    <t>補助率</t>
    <rPh sb="0" eb="3">
      <t>ホジョリツ</t>
    </rPh>
    <phoneticPr fontId="3"/>
  </si>
  <si>
    <t>Ｆ</t>
    <phoneticPr fontId="3"/>
  </si>
  <si>
    <t>選定額
（ＣとＤの少ない方の額）×Ｅ</t>
    <rPh sb="0" eb="2">
      <t>センテイ</t>
    </rPh>
    <rPh sb="2" eb="3">
      <t>ガク</t>
    </rPh>
    <rPh sb="9" eb="10">
      <t>スク</t>
    </rPh>
    <rPh sb="12" eb="13">
      <t>ホウ</t>
    </rPh>
    <rPh sb="14" eb="15">
      <t>ガク</t>
    </rPh>
    <phoneticPr fontId="3"/>
  </si>
  <si>
    <t>Ｇ</t>
    <phoneticPr fontId="3"/>
  </si>
  <si>
    <t>Ｉ</t>
    <phoneticPr fontId="3"/>
  </si>
  <si>
    <t>Ｋ</t>
    <phoneticPr fontId="8"/>
  </si>
  <si>
    <t>補助所要額
（ＦとＪの少ない方の額）</t>
    <rPh sb="0" eb="2">
      <t>ホジョ</t>
    </rPh>
    <rPh sb="2" eb="4">
      <t>ショヨウ</t>
    </rPh>
    <rPh sb="4" eb="5">
      <t>ガク</t>
    </rPh>
    <rPh sb="11" eb="12">
      <t>スク</t>
    </rPh>
    <rPh sb="14" eb="15">
      <t>ホウ</t>
    </rPh>
    <rPh sb="16" eb="17">
      <t>ガク</t>
    </rPh>
    <phoneticPr fontId="8"/>
  </si>
  <si>
    <t>基礎額
（Ｇ×96千円）×Ｅ</t>
    <rPh sb="0" eb="2">
      <t>キソ</t>
    </rPh>
    <rPh sb="2" eb="3">
      <t>ガク</t>
    </rPh>
    <rPh sb="9" eb="11">
      <t>センエン</t>
    </rPh>
    <phoneticPr fontId="8"/>
  </si>
  <si>
    <t>基準額
（Ｈ-Ｉ）</t>
    <rPh sb="0" eb="2">
      <t>キジュン</t>
    </rPh>
    <rPh sb="2" eb="3">
      <t>ガク</t>
    </rPh>
    <phoneticPr fontId="8"/>
  </si>
  <si>
    <t>※白いセルは自動計算されます（入力しないでください）。Ｆ、Ｈ、Ｊ、Ｋは1,000円未満切り捨てです。</t>
    <rPh sb="1" eb="2">
      <t>シロ</t>
    </rPh>
    <rPh sb="15" eb="17">
      <t>ニュウリョク</t>
    </rPh>
    <phoneticPr fontId="3"/>
  </si>
  <si>
    <t>※最大病床数（Ｇ）は、病床機能報告により県に報告している数を入力してください。</t>
    <rPh sb="1" eb="3">
      <t>サイダイ</t>
    </rPh>
    <rPh sb="3" eb="6">
      <t>ビョウショウスウ</t>
    </rPh>
    <rPh sb="11" eb="13">
      <t>ビョウショウ</t>
    </rPh>
    <rPh sb="13" eb="15">
      <t>キノウ</t>
    </rPh>
    <rPh sb="15" eb="17">
      <t>ホウコク</t>
    </rPh>
    <rPh sb="20" eb="21">
      <t>ケン</t>
    </rPh>
    <rPh sb="22" eb="24">
      <t>ホウコク</t>
    </rPh>
    <rPh sb="28" eb="29">
      <t>カズ</t>
    </rPh>
    <rPh sb="30" eb="32">
      <t>ニュウリョク</t>
    </rPh>
    <phoneticPr fontId="3"/>
  </si>
  <si>
    <t>令和８年度　看護業務等ＩＣＴ導入支援事業費補助　所要額調書</t>
    <rPh sb="0" eb="1">
      <t>レイ</t>
    </rPh>
    <rPh sb="1" eb="2">
      <t>ワ</t>
    </rPh>
    <rPh sb="3" eb="5">
      <t>ネンド</t>
    </rPh>
    <rPh sb="6" eb="8">
      <t>カンゴ</t>
    </rPh>
    <rPh sb="8" eb="10">
      <t>ギョウム</t>
    </rPh>
    <rPh sb="10" eb="11">
      <t>トウ</t>
    </rPh>
    <rPh sb="14" eb="16">
      <t>ドウニュウ</t>
    </rPh>
    <rPh sb="16" eb="18">
      <t>シエン</t>
    </rPh>
    <rPh sb="18" eb="20">
      <t>ジギョウ</t>
    </rPh>
    <rPh sb="20" eb="21">
      <t>ヒ</t>
    </rPh>
    <rPh sb="21" eb="23">
      <t>ホジョ</t>
    </rPh>
    <rPh sb="24" eb="26">
      <t>ショヨウ</t>
    </rPh>
    <rPh sb="26" eb="27">
      <t>ガク</t>
    </rPh>
    <rPh sb="27" eb="29">
      <t>チョウショ</t>
    </rPh>
    <phoneticPr fontId="9"/>
  </si>
  <si>
    <t>過去年度
補助額</t>
    <rPh sb="0" eb="4">
      <t>カコネンド</t>
    </rPh>
    <rPh sb="5" eb="7">
      <t>ホジョ</t>
    </rPh>
    <rPh sb="7" eb="8">
      <t>ガク</t>
    </rPh>
    <phoneticPr fontId="3"/>
  </si>
  <si>
    <r>
      <t>　過去年度に補助があった場合は、その申請の際に記入した病床数と現在の病床数を比較して、「</t>
    </r>
    <r>
      <rPr>
        <sz val="16"/>
        <color rgb="FFFF0000"/>
        <rFont val="ＭＳ 明朝"/>
        <family val="1"/>
        <charset val="128"/>
      </rPr>
      <t>少ない方</t>
    </r>
    <r>
      <rPr>
        <sz val="16"/>
        <rFont val="ＭＳ 明朝"/>
        <family val="1"/>
        <charset val="128"/>
      </rPr>
      <t>」を</t>
    </r>
    <rPh sb="1" eb="5">
      <t>カコネンド</t>
    </rPh>
    <rPh sb="31" eb="33">
      <t>ゲンザイ</t>
    </rPh>
    <rPh sb="34" eb="37">
      <t>ビョウショウスウ</t>
    </rPh>
    <rPh sb="38" eb="40">
      <t>ヒカク</t>
    </rPh>
    <rPh sb="44" eb="45">
      <t>スク</t>
    </rPh>
    <rPh sb="47" eb="48">
      <t>ホウ</t>
    </rPh>
    <phoneticPr fontId="3"/>
  </si>
  <si>
    <t>　入力してください。また、病床機能報告をしていない病床については使用許可病床数を入力してください。</t>
    <rPh sb="40" eb="42">
      <t>ニュウリョク</t>
    </rPh>
    <phoneticPr fontId="3"/>
  </si>
  <si>
    <t>※過去年度に補助がない場合は、Ｉ欄には「0」と入力してください。過去年度に複数回補助がある場合は、</t>
    <rPh sb="1" eb="5">
      <t>カコネンド</t>
    </rPh>
    <rPh sb="6" eb="8">
      <t>ホジョ</t>
    </rPh>
    <rPh sb="11" eb="13">
      <t>バアイ</t>
    </rPh>
    <rPh sb="16" eb="17">
      <t>ラン</t>
    </rPh>
    <rPh sb="23" eb="25">
      <t>ニュウリョク</t>
    </rPh>
    <rPh sb="32" eb="34">
      <t>カコ</t>
    </rPh>
    <rPh sb="34" eb="36">
      <t>ネンド</t>
    </rPh>
    <rPh sb="37" eb="39">
      <t>フクスウ</t>
    </rPh>
    <rPh sb="39" eb="42">
      <t>カイホジョ</t>
    </rPh>
    <rPh sb="45" eb="47">
      <t>バアイ</t>
    </rPh>
    <phoneticPr fontId="3"/>
  </si>
  <si>
    <t>　その合算を入力してください。</t>
    <phoneticPr fontId="3"/>
  </si>
  <si>
    <t>令和８年度　看護業務等ＩＣＴ導入支援事業費補助　事業計画書</t>
    <rPh sb="24" eb="26">
      <t>ジギョウ</t>
    </rPh>
    <phoneticPr fontId="9"/>
  </si>
  <si>
    <t>令和８年度　看護業務等ＩＣＴ導入支援事業費補助</t>
    <phoneticPr fontId="11"/>
  </si>
  <si>
    <t>令和８年度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9"/>
  </si>
  <si>
    <t>令和８年　月　日現在</t>
    <rPh sb="0" eb="2">
      <t>レイワ</t>
    </rPh>
    <rPh sb="5" eb="6">
      <t>ガツ</t>
    </rPh>
    <phoneticPr fontId="3"/>
  </si>
  <si>
    <t>ﾌﾘｶﾞﾅ</t>
    <phoneticPr fontId="9"/>
  </si>
  <si>
    <t>医療機関名</t>
    <rPh sb="0" eb="5">
      <t>イリョウキカンメイ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</si>
</sst>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quot;円&quot;;\-#,##0"/>
    <numFmt numFmtId="177" formatCode="#,##0_ "/>
    <numFmt numFmtId="178" formatCode="[$-411]ggge&quot;年&quot;m&quot;月&quot;d&quot;日&quot;;@"/>
    <numFmt numFmtId="179" formatCode="0_);[Red]\(0\)"/>
    <numFmt numFmtId="180" formatCode="0&quot;床&quot;"/>
  </numFmts>
  <fonts count="33">
    <font>
      <sz val="12"/>
      <color theme="1"/>
      <name val="ＭＳ 明朝"/>
      <family val="2"/>
      <charset val="128"/>
    </font>
    <font>
      <sz val="12"/>
      <color theme="1"/>
      <name val="ＭＳ 明朝"/>
      <family val="1"/>
      <charset val="128"/>
    </font>
    <font>
      <sz val="10.5"/>
      <color theme="1"/>
      <name val="ＭＳ 明朝"/>
      <family val="1"/>
      <charset val="128"/>
    </font>
    <font>
      <sz val="6"/>
      <name val="ＭＳ 明朝"/>
      <family val="2"/>
      <charset val="128"/>
    </font>
    <font>
      <sz val="11"/>
      <name val="ＭＳ Ｐ明朝"/>
      <family val="1"/>
      <charset val="128"/>
    </font>
    <font>
      <sz val="16"/>
      <name val="ＭＳ 明朝"/>
      <family val="1"/>
      <charset val="128"/>
    </font>
    <font>
      <sz val="11"/>
      <name val="ＭＳ 明朝"/>
      <family val="1"/>
      <charset val="128"/>
    </font>
    <font>
      <sz val="12"/>
      <name val="ＭＳ 明朝"/>
      <family val="1"/>
      <charset val="128"/>
    </font>
    <font>
      <sz val="6"/>
      <name val="ＭＳ Ｐゴシック"/>
      <family val="3"/>
      <charset val="128"/>
    </font>
    <font>
      <sz val="6"/>
      <name val="ＭＳ 明朝"/>
      <family val="1"/>
      <charset val="128"/>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Ｐゴシック"/>
      <family val="3"/>
      <charset val="128"/>
    </font>
    <font>
      <sz val="10"/>
      <name val="ＭＳ 明朝"/>
      <family val="1"/>
      <charset val="128"/>
    </font>
    <font>
      <sz val="14"/>
      <color indexed="8"/>
      <name val="ＭＳ ゴシック"/>
      <family val="3"/>
      <charset val="128"/>
    </font>
    <font>
      <sz val="12"/>
      <name val="ＭＳ ゴシック"/>
      <family val="3"/>
      <charset val="128"/>
    </font>
    <font>
      <sz val="10.5"/>
      <color theme="1"/>
      <name val="Century"/>
      <family val="1"/>
    </font>
    <font>
      <b/>
      <sz val="10"/>
      <color theme="1"/>
      <name val="ＭＳ 明朝"/>
      <family val="1"/>
      <charset val="128"/>
    </font>
    <font>
      <b/>
      <sz val="16"/>
      <color theme="1"/>
      <name val="ＭＳ 明朝"/>
      <family val="1"/>
      <charset val="128"/>
    </font>
    <font>
      <sz val="9"/>
      <color theme="1"/>
      <name val="ＭＳ 明朝"/>
      <family val="1"/>
      <charset val="128"/>
    </font>
    <font>
      <sz val="10.5"/>
      <color rgb="FF000000"/>
      <name val="Century"/>
      <family val="1"/>
    </font>
    <font>
      <u/>
      <sz val="10.5"/>
      <color theme="1"/>
      <name val="ＭＳ 明朝"/>
      <family val="1"/>
      <charset val="128"/>
    </font>
    <font>
      <sz val="10"/>
      <color theme="1"/>
      <name val="ＭＳ 明朝"/>
      <family val="1"/>
      <charset val="128"/>
    </font>
    <font>
      <sz val="6"/>
      <name val="ＭＳ Ｐゴシック"/>
      <family val="3"/>
      <charset val="128"/>
      <scheme val="minor"/>
    </font>
    <font>
      <sz val="11"/>
      <name val="ＭＳ Ｐゴシック"/>
      <family val="2"/>
      <charset val="128"/>
      <scheme val="minor"/>
    </font>
    <font>
      <sz val="18"/>
      <name val="ＭＳ 明朝"/>
      <family val="1"/>
      <charset val="128"/>
    </font>
    <font>
      <sz val="18"/>
      <name val="ＭＳ Ｐゴシック"/>
      <family val="2"/>
      <charset val="128"/>
      <scheme val="minor"/>
    </font>
    <font>
      <sz val="13"/>
      <color theme="1"/>
      <name val="ＭＳ 明朝"/>
      <family val="1"/>
      <charset val="128"/>
    </font>
    <font>
      <sz val="11"/>
      <name val="ＭＳ ゴシック"/>
      <family val="3"/>
      <charset val="128"/>
    </font>
    <font>
      <sz val="9"/>
      <name val="ＭＳ 明朝"/>
      <family val="1"/>
      <charset val="128"/>
    </font>
    <font>
      <sz val="9"/>
      <name val="ＭＳ ゴシック"/>
      <family val="3"/>
      <charset val="128"/>
    </font>
    <font>
      <sz val="16"/>
      <color rgb="FFFF0000"/>
      <name val="ＭＳ 明朝"/>
      <family val="1"/>
      <charset val="128"/>
    </font>
  </fonts>
  <fills count="3">
    <fill>
      <patternFill patternType="none"/>
    </fill>
    <fill>
      <patternFill patternType="gray125"/>
    </fill>
    <fill>
      <patternFill patternType="solid">
        <fgColor rgb="FFFFFFCC"/>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right style="thin">
        <color indexed="64"/>
      </right>
      <top/>
      <bottom/>
      <diagonal/>
    </border>
  </borders>
  <cellStyleXfs count="8">
    <xf numFmtId="0" fontId="0" fillId="0" borderId="0">
      <alignment vertical="center"/>
    </xf>
    <xf numFmtId="0" fontId="4" fillId="0" borderId="0"/>
    <xf numFmtId="0" fontId="7" fillId="0" borderId="0">
      <alignment vertical="center"/>
    </xf>
    <xf numFmtId="0" fontId="10" fillId="0" borderId="0">
      <alignment vertical="center"/>
    </xf>
    <xf numFmtId="0" fontId="13" fillId="0" borderId="0"/>
    <xf numFmtId="38" fontId="7" fillId="0" borderId="0" applyFont="0" applyFill="0" applyBorder="0" applyAlignment="0" applyProtection="0">
      <alignment vertical="center"/>
    </xf>
    <xf numFmtId="0" fontId="7" fillId="0" borderId="0">
      <alignment vertical="center"/>
    </xf>
    <xf numFmtId="0" fontId="6" fillId="0" borderId="0">
      <alignment vertical="center"/>
    </xf>
  </cellStyleXfs>
  <cellXfs count="160">
    <xf numFmtId="0" fontId="0" fillId="0" borderId="0" xfId="0">
      <alignment vertical="center"/>
    </xf>
    <xf numFmtId="0" fontId="14" fillId="0" borderId="0" xfId="4" applyFont="1" applyAlignment="1">
      <alignment vertical="center"/>
    </xf>
    <xf numFmtId="0" fontId="16" fillId="0" borderId="0" xfId="2" applyFont="1">
      <alignment vertical="center"/>
    </xf>
    <xf numFmtId="0" fontId="14" fillId="0" borderId="0" xfId="4" applyFont="1" applyAlignment="1">
      <alignment horizontal="center" vertical="center"/>
    </xf>
    <xf numFmtId="0" fontId="0" fillId="0" borderId="0" xfId="0" applyAlignment="1">
      <alignment horizontal="center" vertical="center"/>
    </xf>
    <xf numFmtId="0" fontId="18" fillId="0" borderId="0" xfId="0" applyFont="1" applyAlignment="1">
      <alignment horizontal="center" vertical="center"/>
    </xf>
    <xf numFmtId="0" fontId="17" fillId="0" borderId="0" xfId="0" applyFont="1" applyAlignment="1">
      <alignment horizontal="center" vertical="center"/>
    </xf>
    <xf numFmtId="0" fontId="7" fillId="0" borderId="0" xfId="6">
      <alignment vertical="center"/>
    </xf>
    <xf numFmtId="0" fontId="7" fillId="0" borderId="0" xfId="6" applyAlignment="1">
      <alignment horizontal="right" vertical="center"/>
    </xf>
    <xf numFmtId="0" fontId="7" fillId="0" borderId="1" xfId="6" applyBorder="1" applyAlignment="1">
      <alignment horizontal="center" vertical="center"/>
    </xf>
    <xf numFmtId="0" fontId="7" fillId="0" borderId="8" xfId="6" applyBorder="1">
      <alignment vertical="center"/>
    </xf>
    <xf numFmtId="177" fontId="7" fillId="0" borderId="7" xfId="6" applyNumberFormat="1" applyBorder="1">
      <alignment vertical="center"/>
    </xf>
    <xf numFmtId="0" fontId="7" fillId="0" borderId="4" xfId="6" applyBorder="1">
      <alignment vertical="center"/>
    </xf>
    <xf numFmtId="177" fontId="7" fillId="0" borderId="4" xfId="6" applyNumberFormat="1" applyBorder="1">
      <alignment vertical="center"/>
    </xf>
    <xf numFmtId="177" fontId="7" fillId="0" borderId="1" xfId="6" applyNumberFormat="1" applyBorder="1">
      <alignment vertical="center"/>
    </xf>
    <xf numFmtId="177" fontId="7" fillId="0" borderId="1" xfId="6" applyNumberFormat="1" applyBorder="1" applyAlignment="1">
      <alignment horizontal="center" vertical="center"/>
    </xf>
    <xf numFmtId="0" fontId="0" fillId="0" borderId="3" xfId="0" applyBorder="1">
      <alignment vertical="center"/>
    </xf>
    <xf numFmtId="0" fontId="19" fillId="0" borderId="0" xfId="0" applyFont="1" applyAlignment="1">
      <alignment horizontal="center" vertical="center"/>
    </xf>
    <xf numFmtId="0" fontId="14" fillId="0" borderId="0" xfId="4" applyFont="1" applyAlignment="1">
      <alignment horizontal="left" vertical="center"/>
    </xf>
    <xf numFmtId="0" fontId="14" fillId="2" borderId="11" xfId="4" applyFont="1" applyFill="1" applyBorder="1" applyAlignment="1">
      <alignment horizontal="center"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6" fillId="0" borderId="0" xfId="7" applyAlignment="1">
      <alignment vertical="center"/>
    </xf>
    <xf numFmtId="0" fontId="6" fillId="0" borderId="0" xfId="7">
      <alignment vertical="center"/>
    </xf>
    <xf numFmtId="0" fontId="6" fillId="0" borderId="0" xfId="7" applyAlignment="1">
      <alignment horizontal="right" vertical="center"/>
    </xf>
    <xf numFmtId="0" fontId="6" fillId="0" borderId="4" xfId="7" applyBorder="1" applyAlignment="1">
      <alignment horizontal="distributed" vertical="center"/>
    </xf>
    <xf numFmtId="0" fontId="6" fillId="0" borderId="9" xfId="7" applyBorder="1" applyAlignment="1">
      <alignment horizontal="center" vertical="center"/>
    </xf>
    <xf numFmtId="49" fontId="6" fillId="0" borderId="15" xfId="7" applyNumberFormat="1" applyBorder="1" applyAlignment="1">
      <alignment horizontal="center" vertical="center"/>
    </xf>
    <xf numFmtId="49" fontId="6" fillId="0" borderId="16" xfId="7" applyNumberFormat="1" applyBorder="1" applyAlignment="1">
      <alignment horizontal="center" vertical="center"/>
    </xf>
    <xf numFmtId="0" fontId="6" fillId="0" borderId="17" xfId="7" applyBorder="1" applyAlignment="1">
      <alignment horizontal="distributed" vertical="center"/>
    </xf>
    <xf numFmtId="178" fontId="6" fillId="0" borderId="0" xfId="7" applyNumberFormat="1" applyAlignment="1">
      <alignment horizontal="left" vertical="center" indent="1"/>
    </xf>
    <xf numFmtId="0" fontId="6" fillId="0" borderId="0" xfId="7" applyBorder="1" applyAlignment="1">
      <alignment vertical="center"/>
    </xf>
    <xf numFmtId="0" fontId="6" fillId="0" borderId="0" xfId="7" applyBorder="1" applyAlignment="1">
      <alignment horizontal="right" vertical="center"/>
    </xf>
    <xf numFmtId="0" fontId="6" fillId="0" borderId="0" xfId="7" applyBorder="1">
      <alignment vertical="center"/>
    </xf>
    <xf numFmtId="0" fontId="14" fillId="0" borderId="0" xfId="4" applyFont="1" applyAlignment="1">
      <alignment horizontal="left" vertical="center"/>
    </xf>
    <xf numFmtId="0" fontId="18" fillId="0" borderId="0" xfId="0" applyFont="1" applyAlignment="1">
      <alignment horizontal="center" vertical="center"/>
    </xf>
    <xf numFmtId="0" fontId="23" fillId="0" borderId="0" xfId="0" applyFont="1" applyAlignment="1">
      <alignment vertical="center"/>
    </xf>
    <xf numFmtId="0" fontId="6" fillId="0" borderId="0" xfId="4" applyFont="1" applyAlignment="1">
      <alignment horizontal="center" vertical="center"/>
    </xf>
    <xf numFmtId="0" fontId="18" fillId="0" borderId="0" xfId="0" applyFont="1" applyAlignment="1">
      <alignment vertical="center"/>
    </xf>
    <xf numFmtId="0" fontId="6" fillId="0" borderId="0" xfId="4" applyFont="1" applyAlignment="1">
      <alignment vertical="center"/>
    </xf>
    <xf numFmtId="0" fontId="12" fillId="0" borderId="0" xfId="0" applyFont="1" applyBorder="1" applyAlignment="1">
      <alignment horizontal="left" vertical="center"/>
    </xf>
    <xf numFmtId="0" fontId="0" fillId="0" borderId="0" xfId="0" applyBorder="1">
      <alignment vertical="center"/>
    </xf>
    <xf numFmtId="0" fontId="20" fillId="0" borderId="0" xfId="0" applyFont="1" applyBorder="1" applyAlignment="1">
      <alignment horizontal="center" vertical="center" wrapText="1"/>
    </xf>
    <xf numFmtId="0" fontId="0" fillId="0" borderId="0" xfId="0" applyBorder="1" applyAlignment="1">
      <alignment horizontal="center" vertical="center"/>
    </xf>
    <xf numFmtId="0" fontId="21" fillId="0" borderId="0" xfId="0" applyFont="1" applyBorder="1" applyAlignment="1">
      <alignment horizontal="center" vertical="center"/>
    </xf>
    <xf numFmtId="0" fontId="1" fillId="0" borderId="1" xfId="0" applyFont="1" applyBorder="1" applyAlignment="1">
      <alignment horizontal="center" vertical="center" wrapText="1"/>
    </xf>
    <xf numFmtId="0" fontId="6" fillId="0" borderId="0" xfId="0" applyFont="1">
      <alignment vertical="center"/>
    </xf>
    <xf numFmtId="0" fontId="6" fillId="0" borderId="0" xfId="0" applyFont="1" applyAlignment="1">
      <alignment horizontal="left" vertical="center"/>
    </xf>
    <xf numFmtId="0" fontId="14" fillId="0" borderId="0" xfId="0" applyFont="1" applyAlignment="1">
      <alignment horizontal="left" vertical="center"/>
    </xf>
    <xf numFmtId="0" fontId="6" fillId="0" borderId="0" xfId="0" applyFont="1" applyAlignment="1">
      <alignment horizontal="center" vertical="center"/>
    </xf>
    <xf numFmtId="0" fontId="6"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6" fillId="0" borderId="0" xfId="0" applyFont="1" applyAlignment="1">
      <alignment horizontal="left" vertical="center"/>
    </xf>
    <xf numFmtId="0" fontId="5" fillId="0" borderId="0" xfId="4" applyFont="1" applyAlignment="1">
      <alignment horizontal="left" vertical="center"/>
    </xf>
    <xf numFmtId="0" fontId="7" fillId="0" borderId="8" xfId="6" applyFill="1" applyBorder="1">
      <alignment vertical="center"/>
    </xf>
    <xf numFmtId="177" fontId="7" fillId="0" borderId="8" xfId="6" applyNumberFormat="1" applyFill="1" applyBorder="1">
      <alignment vertical="center"/>
    </xf>
    <xf numFmtId="0" fontId="14" fillId="0" borderId="11" xfId="4" applyFont="1" applyFill="1" applyBorder="1" applyAlignment="1">
      <alignment horizontal="center" vertical="center"/>
    </xf>
    <xf numFmtId="176" fontId="7" fillId="0" borderId="6" xfId="5" applyNumberFormat="1" applyFont="1" applyFill="1" applyBorder="1" applyAlignment="1">
      <alignment horizontal="right" vertical="center"/>
    </xf>
    <xf numFmtId="0" fontId="15" fillId="0" borderId="0" xfId="2" applyFont="1" applyAlignment="1">
      <alignment vertical="center"/>
    </xf>
    <xf numFmtId="0" fontId="14" fillId="0" borderId="13" xfId="4" applyFont="1" applyFill="1" applyBorder="1" applyAlignment="1">
      <alignment horizontal="center" vertical="center" wrapText="1"/>
    </xf>
    <xf numFmtId="176" fontId="7" fillId="0" borderId="1" xfId="5" applyNumberFormat="1" applyFont="1" applyFill="1" applyBorder="1" applyAlignment="1">
      <alignment horizontal="right" vertical="center"/>
    </xf>
    <xf numFmtId="49" fontId="7" fillId="0" borderId="1" xfId="5" quotePrefix="1" applyNumberFormat="1" applyFont="1" applyFill="1" applyBorder="1" applyAlignment="1">
      <alignment horizontal="center" vertical="center"/>
    </xf>
    <xf numFmtId="176" fontId="7" fillId="0" borderId="23" xfId="5" applyNumberFormat="1" applyFont="1" applyFill="1" applyBorder="1" applyAlignment="1">
      <alignment horizontal="right" vertical="center"/>
    </xf>
    <xf numFmtId="176" fontId="7" fillId="2" borderId="1" xfId="5" applyNumberFormat="1" applyFont="1" applyFill="1" applyBorder="1" applyAlignment="1" applyProtection="1">
      <alignment horizontal="right" vertical="center"/>
      <protection locked="0"/>
    </xf>
    <xf numFmtId="176" fontId="7" fillId="2" borderId="6" xfId="5" applyNumberFormat="1" applyFont="1" applyFill="1" applyBorder="1" applyAlignment="1" applyProtection="1">
      <alignment horizontal="right" vertical="center"/>
      <protection locked="0"/>
    </xf>
    <xf numFmtId="180" fontId="7" fillId="2" borderId="1" xfId="5" applyNumberFormat="1" applyFont="1" applyFill="1" applyBorder="1" applyAlignment="1" applyProtection="1">
      <alignment horizontal="right" vertical="center"/>
      <protection locked="0"/>
    </xf>
    <xf numFmtId="0" fontId="29" fillId="0" borderId="0" xfId="0" applyFont="1" applyAlignment="1">
      <alignment horizontal="center" vertical="center"/>
    </xf>
    <xf numFmtId="0" fontId="6" fillId="0" borderId="4" xfId="0" quotePrefix="1" applyFont="1" applyBorder="1" applyAlignment="1">
      <alignment horizontal="center" vertical="center"/>
    </xf>
    <xf numFmtId="176" fontId="6" fillId="0" borderId="24" xfId="5" applyNumberFormat="1" applyFont="1" applyFill="1" applyBorder="1" applyAlignment="1">
      <alignment horizontal="right" vertical="center"/>
    </xf>
    <xf numFmtId="0" fontId="6" fillId="0" borderId="27" xfId="0" applyFont="1" applyBorder="1">
      <alignment vertical="center"/>
    </xf>
    <xf numFmtId="0" fontId="12" fillId="2" borderId="6" xfId="0" applyFont="1" applyFill="1" applyBorder="1" applyAlignment="1">
      <alignment vertical="center" wrapText="1"/>
    </xf>
    <xf numFmtId="0" fontId="12"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176" fontId="6" fillId="2" borderId="6" xfId="5" applyNumberFormat="1" applyFont="1" applyFill="1" applyBorder="1" applyAlignment="1">
      <alignment horizontal="right" vertical="center"/>
    </xf>
    <xf numFmtId="176" fontId="6" fillId="2" borderId="26" xfId="5" applyNumberFormat="1" applyFont="1" applyFill="1" applyBorder="1" applyAlignment="1">
      <alignment horizontal="right" vertical="center"/>
    </xf>
    <xf numFmtId="49" fontId="30" fillId="2" borderId="4" xfId="0" applyNumberFormat="1" applyFont="1" applyFill="1" applyBorder="1" applyAlignment="1">
      <alignment vertical="center"/>
    </xf>
    <xf numFmtId="0" fontId="31" fillId="2" borderId="1" xfId="0" applyFont="1" applyFill="1" applyBorder="1" applyAlignment="1">
      <alignment vertical="center" wrapText="1"/>
    </xf>
    <xf numFmtId="0" fontId="31" fillId="2" borderId="4" xfId="0" applyFont="1" applyFill="1" applyBorder="1" applyAlignment="1">
      <alignment vertical="center" wrapText="1"/>
    </xf>
    <xf numFmtId="0" fontId="31" fillId="2" borderId="25" xfId="0" applyFont="1" applyFill="1" applyBorder="1" applyAlignment="1">
      <alignment vertical="center" wrapText="1"/>
    </xf>
    <xf numFmtId="49" fontId="30" fillId="2" borderId="25" xfId="0" applyNumberFormat="1" applyFont="1" applyFill="1" applyBorder="1" applyAlignment="1">
      <alignment vertical="center"/>
    </xf>
    <xf numFmtId="176" fontId="6" fillId="2" borderId="24" xfId="5" applyNumberFormat="1" applyFont="1" applyFill="1" applyBorder="1" applyAlignment="1">
      <alignment horizontal="right" vertical="center"/>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0" fillId="0" borderId="6" xfId="0" applyFont="1" applyBorder="1" applyAlignment="1">
      <alignment horizontal="center" vertical="center"/>
    </xf>
    <xf numFmtId="177" fontId="7" fillId="2" borderId="8" xfId="6" applyNumberFormat="1" applyFill="1" applyBorder="1">
      <alignment vertical="center"/>
    </xf>
    <xf numFmtId="177" fontId="7" fillId="2" borderId="7" xfId="6" applyNumberFormat="1" applyFill="1" applyBorder="1">
      <alignment vertical="center"/>
    </xf>
    <xf numFmtId="0" fontId="7" fillId="2" borderId="0" xfId="6" applyFill="1">
      <alignment vertical="center"/>
    </xf>
    <xf numFmtId="177" fontId="7" fillId="2" borderId="4" xfId="6" applyNumberFormat="1" applyFill="1" applyBorder="1">
      <alignment vertical="center"/>
    </xf>
    <xf numFmtId="0" fontId="7" fillId="2" borderId="0" xfId="6" applyFont="1" applyFill="1">
      <alignment vertical="center"/>
    </xf>
    <xf numFmtId="0" fontId="1" fillId="2" borderId="0" xfId="6" applyFont="1" applyFill="1">
      <alignment vertical="center"/>
    </xf>
    <xf numFmtId="0" fontId="7" fillId="2" borderId="0" xfId="6" applyFill="1" applyAlignment="1">
      <alignment horizontal="center" vertical="center"/>
    </xf>
    <xf numFmtId="0" fontId="14" fillId="0" borderId="22" xfId="4" applyFont="1" applyFill="1" applyBorder="1" applyAlignment="1">
      <alignment horizontal="center" vertical="center"/>
    </xf>
    <xf numFmtId="0" fontId="14" fillId="2" borderId="11" xfId="4" applyFont="1" applyFill="1" applyBorder="1" applyAlignment="1">
      <alignment horizontal="center" vertical="center" wrapText="1"/>
    </xf>
    <xf numFmtId="0" fontId="14" fillId="0" borderId="0" xfId="4" applyFont="1" applyBorder="1"/>
    <xf numFmtId="0" fontId="14" fillId="0" borderId="2" xfId="4" applyFont="1" applyBorder="1" applyAlignment="1">
      <alignment vertical="center"/>
    </xf>
    <xf numFmtId="0" fontId="14" fillId="0" borderId="5" xfId="4" applyFont="1" applyBorder="1" applyAlignment="1">
      <alignment vertical="center"/>
    </xf>
    <xf numFmtId="0" fontId="14" fillId="0" borderId="6" xfId="4" applyFont="1" applyBorder="1" applyAlignment="1">
      <alignment vertical="center"/>
    </xf>
    <xf numFmtId="0" fontId="12" fillId="2" borderId="1" xfId="0" applyFont="1" applyFill="1" applyBorder="1" applyAlignment="1">
      <alignment horizontal="left" vertical="center"/>
    </xf>
    <xf numFmtId="0" fontId="23" fillId="2" borderId="1" xfId="0" applyFont="1" applyFill="1" applyBorder="1" applyAlignment="1">
      <alignment horizontal="left" vertical="center"/>
    </xf>
    <xf numFmtId="0" fontId="12" fillId="2" borderId="1" xfId="0" applyNumberFormat="1" applyFont="1" applyFill="1" applyBorder="1" applyAlignment="1">
      <alignment horizontal="center" vertical="center" wrapText="1"/>
    </xf>
    <xf numFmtId="179" fontId="12" fillId="2" borderId="1"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1" fillId="2" borderId="0" xfId="0" applyFont="1" applyFill="1">
      <alignment vertical="center"/>
    </xf>
    <xf numFmtId="0" fontId="0" fillId="2" borderId="0" xfId="0" applyFill="1">
      <alignment vertical="center"/>
    </xf>
    <xf numFmtId="0" fontId="5" fillId="0" borderId="0" xfId="4" applyFont="1" applyAlignment="1">
      <alignment vertical="center"/>
    </xf>
    <xf numFmtId="58" fontId="12" fillId="2" borderId="1" xfId="0" applyNumberFormat="1" applyFont="1" applyFill="1" applyBorder="1" applyAlignment="1">
      <alignment horizontal="justify" vertical="center" wrapText="1"/>
    </xf>
    <xf numFmtId="0" fontId="12" fillId="2" borderId="1" xfId="0" applyFont="1" applyFill="1" applyBorder="1" applyAlignment="1">
      <alignment horizontal="justify" vertical="center" wrapText="1"/>
    </xf>
    <xf numFmtId="0" fontId="15" fillId="0" borderId="0" xfId="2" applyFont="1" applyAlignment="1">
      <alignment horizontal="center" vertical="center"/>
    </xf>
    <xf numFmtId="0" fontId="12" fillId="2" borderId="2" xfId="0" applyFont="1" applyFill="1" applyBorder="1" applyAlignment="1">
      <alignment horizontal="justify" vertical="center" wrapText="1"/>
    </xf>
    <xf numFmtId="0" fontId="12" fillId="2" borderId="5" xfId="0" applyFont="1" applyFill="1" applyBorder="1" applyAlignment="1">
      <alignment horizontal="justify" vertical="center" wrapText="1"/>
    </xf>
    <xf numFmtId="0" fontId="12" fillId="2" borderId="6" xfId="0" applyFont="1" applyFill="1" applyBorder="1" applyAlignment="1">
      <alignment horizontal="justify" vertical="center" wrapText="1"/>
    </xf>
    <xf numFmtId="0" fontId="12" fillId="2" borderId="2" xfId="0" applyFont="1" applyFill="1" applyBorder="1" applyAlignment="1">
      <alignment vertical="center" wrapText="1"/>
    </xf>
    <xf numFmtId="0" fontId="12" fillId="2" borderId="5" xfId="0" applyFont="1" applyFill="1" applyBorder="1" applyAlignment="1">
      <alignment vertical="center" wrapText="1"/>
    </xf>
    <xf numFmtId="0" fontId="12" fillId="2" borderId="6" xfId="0" applyFont="1" applyFill="1" applyBorder="1" applyAlignment="1">
      <alignment vertical="center" wrapText="1"/>
    </xf>
    <xf numFmtId="0" fontId="6" fillId="2" borderId="8" xfId="4" applyFont="1" applyFill="1" applyBorder="1" applyAlignment="1">
      <alignment horizontal="center" vertical="center" wrapText="1"/>
    </xf>
    <xf numFmtId="0" fontId="6" fillId="2" borderId="14" xfId="4" applyFont="1" applyFill="1" applyBorder="1" applyAlignment="1">
      <alignment horizontal="center" vertical="center" wrapText="1"/>
    </xf>
    <xf numFmtId="0" fontId="14" fillId="2" borderId="0" xfId="4" applyFont="1" applyFill="1" applyAlignment="1">
      <alignment horizontal="center" vertical="center"/>
    </xf>
    <xf numFmtId="0" fontId="6" fillId="0" borderId="7" xfId="4" applyFont="1" applyFill="1" applyBorder="1" applyAlignment="1">
      <alignment horizontal="center" vertical="center" wrapText="1"/>
    </xf>
    <xf numFmtId="0" fontId="6" fillId="0" borderId="8" xfId="4" applyFont="1" applyFill="1" applyBorder="1" applyAlignment="1">
      <alignment horizontal="center" vertical="center" wrapText="1"/>
    </xf>
    <xf numFmtId="0" fontId="6" fillId="0" borderId="14" xfId="4" applyFont="1" applyFill="1" applyBorder="1" applyAlignment="1">
      <alignment horizontal="center" vertical="center" wrapText="1"/>
    </xf>
    <xf numFmtId="0" fontId="6" fillId="2" borderId="7" xfId="4" applyFont="1" applyFill="1" applyBorder="1" applyAlignment="1">
      <alignment horizontal="center" vertical="center" wrapText="1"/>
    </xf>
    <xf numFmtId="0" fontId="6" fillId="2" borderId="8" xfId="4" applyFont="1" applyFill="1" applyBorder="1" applyAlignment="1">
      <alignment horizontal="center" vertical="center"/>
    </xf>
    <xf numFmtId="0" fontId="6" fillId="0" borderId="28" xfId="4" applyFont="1" applyFill="1" applyBorder="1" applyAlignment="1">
      <alignment horizontal="center" vertical="center" wrapText="1"/>
    </xf>
    <xf numFmtId="0" fontId="6" fillId="0" borderId="28" xfId="4" applyFont="1" applyFill="1" applyBorder="1" applyAlignment="1">
      <alignment horizontal="center" vertical="center"/>
    </xf>
    <xf numFmtId="0" fontId="6" fillId="0" borderId="10" xfId="4" applyFont="1" applyFill="1" applyBorder="1" applyAlignment="1">
      <alignment horizontal="center" vertical="center" wrapText="1"/>
    </xf>
    <xf numFmtId="0" fontId="29" fillId="0" borderId="0" xfId="0" applyFont="1" applyAlignment="1">
      <alignment horizontal="center" vertical="center"/>
    </xf>
    <xf numFmtId="0" fontId="7" fillId="0" borderId="0" xfId="6" applyAlignment="1">
      <alignment horizontal="center" vertical="center"/>
    </xf>
    <xf numFmtId="0" fontId="7" fillId="0" borderId="2" xfId="6" applyBorder="1" applyAlignment="1">
      <alignment horizontal="center" vertical="center"/>
    </xf>
    <xf numFmtId="0" fontId="7" fillId="0" borderId="6" xfId="6" applyBorder="1" applyAlignment="1">
      <alignment horizontal="center" vertical="center"/>
    </xf>
    <xf numFmtId="0" fontId="6" fillId="0" borderId="0" xfId="7" applyBorder="1" applyAlignment="1">
      <alignment horizontal="center" vertical="center"/>
    </xf>
    <xf numFmtId="0" fontId="5" fillId="0" borderId="0" xfId="7" applyFont="1" applyAlignment="1">
      <alignment horizontal="center" vertical="center"/>
    </xf>
    <xf numFmtId="0" fontId="6" fillId="0" borderId="7" xfId="7" applyBorder="1" applyAlignment="1">
      <alignment horizontal="center" vertical="center"/>
    </xf>
    <xf numFmtId="0" fontId="6" fillId="0" borderId="4" xfId="7" applyBorder="1" applyAlignment="1">
      <alignment horizontal="center" vertical="center"/>
    </xf>
    <xf numFmtId="0" fontId="6" fillId="0" borderId="2" xfId="7" applyBorder="1" applyAlignment="1">
      <alignment horizontal="center" vertical="center"/>
    </xf>
    <xf numFmtId="0" fontId="6" fillId="0" borderId="5" xfId="7" applyBorder="1" applyAlignment="1">
      <alignment horizontal="center" vertical="center"/>
    </xf>
    <xf numFmtId="0" fontId="6" fillId="0" borderId="6" xfId="7" applyBorder="1" applyAlignment="1">
      <alignment horizontal="center" vertical="center"/>
    </xf>
    <xf numFmtId="0" fontId="6" fillId="0" borderId="3" xfId="7" applyBorder="1" applyAlignment="1">
      <alignment vertical="center"/>
    </xf>
    <xf numFmtId="0" fontId="6" fillId="0" borderId="5" xfId="7" applyBorder="1" applyAlignment="1">
      <alignment vertical="center"/>
    </xf>
    <xf numFmtId="0" fontId="6" fillId="0" borderId="18" xfId="7" applyBorder="1" applyAlignment="1">
      <alignment vertical="center"/>
    </xf>
    <xf numFmtId="0" fontId="6" fillId="0" borderId="19" xfId="7" applyBorder="1" applyAlignment="1">
      <alignment vertical="center"/>
    </xf>
    <xf numFmtId="0" fontId="6" fillId="0" borderId="20" xfId="7" applyBorder="1" applyAlignment="1">
      <alignment vertical="center"/>
    </xf>
    <xf numFmtId="0" fontId="6" fillId="0" borderId="21" xfId="7" applyBorder="1" applyAlignment="1">
      <alignment vertical="center"/>
    </xf>
    <xf numFmtId="0" fontId="6" fillId="0" borderId="12" xfId="7" applyBorder="1" applyAlignment="1">
      <alignment vertical="center"/>
    </xf>
    <xf numFmtId="0" fontId="6" fillId="0" borderId="22" xfId="7" applyBorder="1" applyAlignment="1">
      <alignment vertical="center"/>
    </xf>
    <xf numFmtId="178" fontId="6" fillId="0" borderId="0" xfId="7" applyNumberFormat="1" applyAlignment="1">
      <alignment horizontal="left" vertical="center" indent="1"/>
    </xf>
    <xf numFmtId="0" fontId="6" fillId="0" borderId="3" xfId="7" applyBorder="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6" fillId="0" borderId="7" xfId="0" applyFont="1" applyBorder="1" applyAlignment="1">
      <alignment horizontal="center" vertical="center"/>
    </xf>
    <xf numFmtId="0" fontId="25" fillId="0" borderId="4" xfId="0" applyFont="1" applyBorder="1" applyAlignment="1">
      <alignment horizontal="center" vertical="center"/>
    </xf>
    <xf numFmtId="0" fontId="6" fillId="0" borderId="7" xfId="0" applyFont="1" applyFill="1" applyBorder="1" applyAlignment="1">
      <alignment horizontal="center" vertical="center"/>
    </xf>
    <xf numFmtId="0" fontId="6" fillId="0" borderId="2" xfId="0" applyFont="1" applyFill="1" applyBorder="1" applyAlignment="1">
      <alignment horizontal="center" vertical="center"/>
    </xf>
    <xf numFmtId="0" fontId="25" fillId="0" borderId="6" xfId="0" applyFont="1" applyBorder="1" applyAlignment="1">
      <alignment horizontal="center" vertical="center"/>
    </xf>
    <xf numFmtId="0" fontId="14" fillId="0" borderId="2" xfId="0" applyFont="1" applyFill="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6" fillId="0" borderId="7" xfId="0" applyFont="1" applyFill="1" applyBorder="1" applyAlignment="1">
      <alignment horizontal="center" vertical="center" wrapText="1"/>
    </xf>
  </cellXfs>
  <cellStyles count="8">
    <cellStyle name="桁区切り 2" xfId="5" xr:uid="{00000000-0005-0000-0000-000000000000}"/>
    <cellStyle name="標準" xfId="0" builtinId="0"/>
    <cellStyle name="標準 2" xfId="1" xr:uid="{00000000-0005-0000-0000-000002000000}"/>
    <cellStyle name="標準 2 2" xfId="6" xr:uid="{00000000-0005-0000-0000-000003000000}"/>
    <cellStyle name="標準 3" xfId="2" xr:uid="{00000000-0005-0000-0000-000004000000}"/>
    <cellStyle name="標準 4" xfId="3" xr:uid="{00000000-0005-0000-0000-000005000000}"/>
    <cellStyle name="標準 5" xfId="7" xr:uid="{00000000-0005-0000-0000-000006000000}"/>
    <cellStyle name="標準_◆【別紙1-1、1-2】計画書" xfId="4" xr:uid="{00000000-0005-0000-0000-000007000000}"/>
  </cellStyles>
  <dxfs count="0"/>
  <tableStyles count="0" defaultTableStyle="TableStyleMedium2" defaultPivotStyle="PivotStyleLight16"/>
  <colors>
    <mruColors>
      <color rgb="FFFFFFCC"/>
      <color rgb="FFCB7D65"/>
      <color rgb="FFFFCCFF"/>
      <color rgb="FFFFFF99"/>
      <color rgb="FFFF99CC"/>
      <color rgb="FFFF99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15240</xdr:colOff>
      <xdr:row>0</xdr:row>
      <xdr:rowOff>7620</xdr:rowOff>
    </xdr:from>
    <xdr:ext cx="704295" cy="275717"/>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15240" y="762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83820</xdr:colOff>
      <xdr:row>5</xdr:row>
      <xdr:rowOff>342900</xdr:rowOff>
    </xdr:from>
    <xdr:to>
      <xdr:col>9</xdr:col>
      <xdr:colOff>152400</xdr:colOff>
      <xdr:row>6</xdr:row>
      <xdr:rowOff>160020</xdr:rowOff>
    </xdr:to>
    <xdr:sp macro="" textlink="">
      <xdr:nvSpPr>
        <xdr:cNvPr id="2" name="楕円 1">
          <a:extLst>
            <a:ext uri="{FF2B5EF4-FFF2-40B4-BE49-F238E27FC236}">
              <a16:creationId xmlns:a16="http://schemas.microsoft.com/office/drawing/2014/main" id="{00000000-0008-0000-0900-000002000000}"/>
            </a:ext>
          </a:extLst>
        </xdr:cNvPr>
        <xdr:cNvSpPr/>
      </xdr:nvSpPr>
      <xdr:spPr>
        <a:xfrm>
          <a:off x="4594860" y="164592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175260</xdr:colOff>
      <xdr:row>4</xdr:row>
      <xdr:rowOff>144780</xdr:rowOff>
    </xdr:from>
    <xdr:to>
      <xdr:col>6</xdr:col>
      <xdr:colOff>243840</xdr:colOff>
      <xdr:row>5</xdr:row>
      <xdr:rowOff>68580</xdr:rowOff>
    </xdr:to>
    <xdr:sp macro="" textlink="">
      <xdr:nvSpPr>
        <xdr:cNvPr id="3" name="楕円 2">
          <a:extLst>
            <a:ext uri="{FF2B5EF4-FFF2-40B4-BE49-F238E27FC236}">
              <a16:creationId xmlns:a16="http://schemas.microsoft.com/office/drawing/2014/main" id="{00000000-0008-0000-0900-000003000000}"/>
            </a:ext>
          </a:extLst>
        </xdr:cNvPr>
        <xdr:cNvSpPr/>
      </xdr:nvSpPr>
      <xdr:spPr>
        <a:xfrm>
          <a:off x="3909060" y="105156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647700</xdr:colOff>
      <xdr:row>6</xdr:row>
      <xdr:rowOff>365760</xdr:rowOff>
    </xdr:from>
    <xdr:to>
      <xdr:col>2</xdr:col>
      <xdr:colOff>1234440</xdr:colOff>
      <xdr:row>7</xdr:row>
      <xdr:rowOff>182880</xdr:rowOff>
    </xdr:to>
    <xdr:sp macro="" textlink="">
      <xdr:nvSpPr>
        <xdr:cNvPr id="4" name="楕円 3">
          <a:extLst>
            <a:ext uri="{FF2B5EF4-FFF2-40B4-BE49-F238E27FC236}">
              <a16:creationId xmlns:a16="http://schemas.microsoft.com/office/drawing/2014/main" id="{00000000-0008-0000-0900-000004000000}"/>
            </a:ext>
          </a:extLst>
        </xdr:cNvPr>
        <xdr:cNvSpPr/>
      </xdr:nvSpPr>
      <xdr:spPr>
        <a:xfrm>
          <a:off x="1638300" y="217170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J13"/>
  <sheetViews>
    <sheetView view="pageBreakPreview" zoomScale="80" zoomScaleNormal="100" zoomScaleSheetLayoutView="80" workbookViewId="0">
      <selection activeCell="A2" sqref="A2:E2"/>
    </sheetView>
  </sheetViews>
  <sheetFormatPr defaultRowHeight="14.4"/>
  <cols>
    <col min="1" max="1" width="5.09765625" style="4" customWidth="1"/>
    <col min="2" max="2" width="24" style="4" customWidth="1"/>
    <col min="3" max="3" width="24" customWidth="1"/>
    <col min="4" max="4" width="18.5" customWidth="1"/>
    <col min="5" max="5" width="38.09765625" customWidth="1"/>
    <col min="6" max="6" width="5" customWidth="1"/>
    <col min="10" max="10" width="0" hidden="1" customWidth="1"/>
  </cols>
  <sheetData>
    <row r="1" spans="1:10" ht="23.4" customHeight="1">
      <c r="A1" s="39" t="s">
        <v>59</v>
      </c>
      <c r="B1" s="35"/>
      <c r="C1" s="38"/>
      <c r="D1" s="38"/>
      <c r="E1" s="38"/>
    </row>
    <row r="2" spans="1:10" ht="16.2">
      <c r="A2" s="110" t="s">
        <v>109</v>
      </c>
      <c r="B2" s="110"/>
      <c r="C2" s="110"/>
      <c r="D2" s="110"/>
      <c r="E2" s="110"/>
      <c r="F2" s="5"/>
    </row>
    <row r="3" spans="1:10" ht="19.2">
      <c r="F3" s="17"/>
      <c r="H3" s="6"/>
    </row>
    <row r="4" spans="1:10">
      <c r="D4" s="21" t="s">
        <v>15</v>
      </c>
      <c r="E4" s="16"/>
      <c r="F4" s="41"/>
      <c r="H4" s="6"/>
    </row>
    <row r="5" spans="1:10">
      <c r="D5" s="20"/>
      <c r="H5" s="6"/>
    </row>
    <row r="6" spans="1:10">
      <c r="A6" s="40"/>
      <c r="B6" s="43"/>
      <c r="C6" s="41"/>
      <c r="D6" s="41"/>
      <c r="E6" s="41"/>
    </row>
    <row r="7" spans="1:10" ht="78" customHeight="1">
      <c r="A7" s="42"/>
      <c r="B7" s="45" t="s">
        <v>61</v>
      </c>
      <c r="C7" s="111"/>
      <c r="D7" s="112"/>
      <c r="E7" s="113"/>
      <c r="J7" t="s">
        <v>83</v>
      </c>
    </row>
    <row r="8" spans="1:10" ht="78" customHeight="1">
      <c r="A8" s="42"/>
      <c r="B8" s="45" t="s">
        <v>60</v>
      </c>
      <c r="C8" s="109"/>
      <c r="D8" s="109"/>
      <c r="E8" s="109"/>
      <c r="J8" t="s">
        <v>84</v>
      </c>
    </row>
    <row r="9" spans="1:10" ht="111.6" customHeight="1">
      <c r="A9" s="42"/>
      <c r="B9" s="45" t="s">
        <v>82</v>
      </c>
      <c r="C9" s="111"/>
      <c r="D9" s="112"/>
      <c r="E9" s="113"/>
    </row>
    <row r="10" spans="1:10" ht="36" customHeight="1">
      <c r="A10" s="42"/>
      <c r="B10" s="45" t="s">
        <v>81</v>
      </c>
      <c r="C10" s="74"/>
      <c r="D10" s="73" t="s">
        <v>87</v>
      </c>
      <c r="E10" s="72"/>
    </row>
    <row r="11" spans="1:10" ht="36" customHeight="1">
      <c r="A11" s="42"/>
      <c r="B11" s="45" t="s">
        <v>88</v>
      </c>
      <c r="C11" s="114"/>
      <c r="D11" s="115"/>
      <c r="E11" s="116"/>
    </row>
    <row r="12" spans="1:10" ht="36" customHeight="1">
      <c r="A12" s="42"/>
      <c r="B12" s="45" t="s">
        <v>85</v>
      </c>
      <c r="C12" s="108"/>
      <c r="D12" s="109"/>
      <c r="E12" s="109"/>
    </row>
    <row r="13" spans="1:10" ht="36" customHeight="1">
      <c r="A13" s="44"/>
      <c r="B13" s="43"/>
      <c r="C13" s="41"/>
      <c r="D13" s="41"/>
      <c r="E13" s="41"/>
    </row>
  </sheetData>
  <mergeCells count="6">
    <mergeCell ref="C12:E12"/>
    <mergeCell ref="A2:E2"/>
    <mergeCell ref="C8:E8"/>
    <mergeCell ref="C7:E7"/>
    <mergeCell ref="C9:E9"/>
    <mergeCell ref="C11:E11"/>
  </mergeCells>
  <phoneticPr fontId="3"/>
  <dataValidations count="1">
    <dataValidation type="list" allowBlank="1" showInputMessage="1" showErrorMessage="1" sqref="C10" xr:uid="{00000000-0002-0000-0300-000000000000}">
      <formula1>$J$7:$J$8</formula1>
    </dataValidation>
  </dataValidations>
  <printOptions horizontalCentered="1" verticalCentered="1"/>
  <pageMargins left="0.39370078740157483" right="0.39370078740157483" top="0.78740157480314965" bottom="0.78740157480314965" header="0.39370078740157483" footer="0.39370078740157483"/>
  <pageSetup paperSize="9" orientation="landscape" r:id="rId1"/>
  <headerFooter>
    <oddHeader>&amp;L様式１関係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17"/>
  <sheetViews>
    <sheetView view="pageBreakPreview" zoomScale="70" zoomScaleNormal="100" zoomScaleSheetLayoutView="70" workbookViewId="0">
      <selection activeCell="B2" sqref="B2:L2"/>
    </sheetView>
  </sheetViews>
  <sheetFormatPr defaultColWidth="12.59765625" defaultRowHeight="24" customHeight="1"/>
  <cols>
    <col min="1" max="1" width="3.8984375" style="1" customWidth="1"/>
    <col min="2" max="15" width="15" style="1" customWidth="1"/>
    <col min="16" max="16" width="14.5" style="1" customWidth="1"/>
    <col min="17" max="17" width="16.3984375" style="1" customWidth="1"/>
    <col min="18" max="261" width="12.59765625" style="1"/>
    <col min="262" max="262" width="4" style="1" customWidth="1"/>
    <col min="263" max="263" width="24.09765625" style="1" customWidth="1"/>
    <col min="264" max="270" width="13.5" style="1" customWidth="1"/>
    <col min="271" max="271" width="13.59765625" style="1" customWidth="1"/>
    <col min="272" max="272" width="14.5" style="1" customWidth="1"/>
    <col min="273" max="273" width="16.3984375" style="1" customWidth="1"/>
    <col min="274" max="517" width="12.59765625" style="1"/>
    <col min="518" max="518" width="4" style="1" customWidth="1"/>
    <col min="519" max="519" width="24.09765625" style="1" customWidth="1"/>
    <col min="520" max="526" width="13.5" style="1" customWidth="1"/>
    <col min="527" max="527" width="13.59765625" style="1" customWidth="1"/>
    <col min="528" max="528" width="14.5" style="1" customWidth="1"/>
    <col min="529" max="529" width="16.3984375" style="1" customWidth="1"/>
    <col min="530" max="773" width="12.59765625" style="1"/>
    <col min="774" max="774" width="4" style="1" customWidth="1"/>
    <col min="775" max="775" width="24.09765625" style="1" customWidth="1"/>
    <col min="776" max="782" width="13.5" style="1" customWidth="1"/>
    <col min="783" max="783" width="13.59765625" style="1" customWidth="1"/>
    <col min="784" max="784" width="14.5" style="1" customWidth="1"/>
    <col min="785" max="785" width="16.3984375" style="1" customWidth="1"/>
    <col min="786" max="1029" width="12.59765625" style="1"/>
    <col min="1030" max="1030" width="4" style="1" customWidth="1"/>
    <col min="1031" max="1031" width="24.09765625" style="1" customWidth="1"/>
    <col min="1032" max="1038" width="13.5" style="1" customWidth="1"/>
    <col min="1039" max="1039" width="13.59765625" style="1" customWidth="1"/>
    <col min="1040" max="1040" width="14.5" style="1" customWidth="1"/>
    <col min="1041" max="1041" width="16.3984375" style="1" customWidth="1"/>
    <col min="1042" max="1285" width="12.59765625" style="1"/>
    <col min="1286" max="1286" width="4" style="1" customWidth="1"/>
    <col min="1287" max="1287" width="24.09765625" style="1" customWidth="1"/>
    <col min="1288" max="1294" width="13.5" style="1" customWidth="1"/>
    <col min="1295" max="1295" width="13.59765625" style="1" customWidth="1"/>
    <col min="1296" max="1296" width="14.5" style="1" customWidth="1"/>
    <col min="1297" max="1297" width="16.3984375" style="1" customWidth="1"/>
    <col min="1298" max="1541" width="12.59765625" style="1"/>
    <col min="1542" max="1542" width="4" style="1" customWidth="1"/>
    <col min="1543" max="1543" width="24.09765625" style="1" customWidth="1"/>
    <col min="1544" max="1550" width="13.5" style="1" customWidth="1"/>
    <col min="1551" max="1551" width="13.59765625" style="1" customWidth="1"/>
    <col min="1552" max="1552" width="14.5" style="1" customWidth="1"/>
    <col min="1553" max="1553" width="16.3984375" style="1" customWidth="1"/>
    <col min="1554" max="1797" width="12.59765625" style="1"/>
    <col min="1798" max="1798" width="4" style="1" customWidth="1"/>
    <col min="1799" max="1799" width="24.09765625" style="1" customWidth="1"/>
    <col min="1800" max="1806" width="13.5" style="1" customWidth="1"/>
    <col min="1807" max="1807" width="13.59765625" style="1" customWidth="1"/>
    <col min="1808" max="1808" width="14.5" style="1" customWidth="1"/>
    <col min="1809" max="1809" width="16.3984375" style="1" customWidth="1"/>
    <col min="1810" max="2053" width="12.59765625" style="1"/>
    <col min="2054" max="2054" width="4" style="1" customWidth="1"/>
    <col min="2055" max="2055" width="24.09765625" style="1" customWidth="1"/>
    <col min="2056" max="2062" width="13.5" style="1" customWidth="1"/>
    <col min="2063" max="2063" width="13.59765625" style="1" customWidth="1"/>
    <col min="2064" max="2064" width="14.5" style="1" customWidth="1"/>
    <col min="2065" max="2065" width="16.3984375" style="1" customWidth="1"/>
    <col min="2066" max="2309" width="12.59765625" style="1"/>
    <col min="2310" max="2310" width="4" style="1" customWidth="1"/>
    <col min="2311" max="2311" width="24.09765625" style="1" customWidth="1"/>
    <col min="2312" max="2318" width="13.5" style="1" customWidth="1"/>
    <col min="2319" max="2319" width="13.59765625" style="1" customWidth="1"/>
    <col min="2320" max="2320" width="14.5" style="1" customWidth="1"/>
    <col min="2321" max="2321" width="16.3984375" style="1" customWidth="1"/>
    <col min="2322" max="2565" width="12.59765625" style="1"/>
    <col min="2566" max="2566" width="4" style="1" customWidth="1"/>
    <col min="2567" max="2567" width="24.09765625" style="1" customWidth="1"/>
    <col min="2568" max="2574" width="13.5" style="1" customWidth="1"/>
    <col min="2575" max="2575" width="13.59765625" style="1" customWidth="1"/>
    <col min="2576" max="2576" width="14.5" style="1" customWidth="1"/>
    <col min="2577" max="2577" width="16.3984375" style="1" customWidth="1"/>
    <col min="2578" max="2821" width="12.59765625" style="1"/>
    <col min="2822" max="2822" width="4" style="1" customWidth="1"/>
    <col min="2823" max="2823" width="24.09765625" style="1" customWidth="1"/>
    <col min="2824" max="2830" width="13.5" style="1" customWidth="1"/>
    <col min="2831" max="2831" width="13.59765625" style="1" customWidth="1"/>
    <col min="2832" max="2832" width="14.5" style="1" customWidth="1"/>
    <col min="2833" max="2833" width="16.3984375" style="1" customWidth="1"/>
    <col min="2834" max="3077" width="12.59765625" style="1"/>
    <col min="3078" max="3078" width="4" style="1" customWidth="1"/>
    <col min="3079" max="3079" width="24.09765625" style="1" customWidth="1"/>
    <col min="3080" max="3086" width="13.5" style="1" customWidth="1"/>
    <col min="3087" max="3087" width="13.59765625" style="1" customWidth="1"/>
    <col min="3088" max="3088" width="14.5" style="1" customWidth="1"/>
    <col min="3089" max="3089" width="16.3984375" style="1" customWidth="1"/>
    <col min="3090" max="3333" width="12.59765625" style="1"/>
    <col min="3334" max="3334" width="4" style="1" customWidth="1"/>
    <col min="3335" max="3335" width="24.09765625" style="1" customWidth="1"/>
    <col min="3336" max="3342" width="13.5" style="1" customWidth="1"/>
    <col min="3343" max="3343" width="13.59765625" style="1" customWidth="1"/>
    <col min="3344" max="3344" width="14.5" style="1" customWidth="1"/>
    <col min="3345" max="3345" width="16.3984375" style="1" customWidth="1"/>
    <col min="3346" max="3589" width="12.59765625" style="1"/>
    <col min="3590" max="3590" width="4" style="1" customWidth="1"/>
    <col min="3591" max="3591" width="24.09765625" style="1" customWidth="1"/>
    <col min="3592" max="3598" width="13.5" style="1" customWidth="1"/>
    <col min="3599" max="3599" width="13.59765625" style="1" customWidth="1"/>
    <col min="3600" max="3600" width="14.5" style="1" customWidth="1"/>
    <col min="3601" max="3601" width="16.3984375" style="1" customWidth="1"/>
    <col min="3602" max="3845" width="12.59765625" style="1"/>
    <col min="3846" max="3846" width="4" style="1" customWidth="1"/>
    <col min="3847" max="3847" width="24.09765625" style="1" customWidth="1"/>
    <col min="3848" max="3854" width="13.5" style="1" customWidth="1"/>
    <col min="3855" max="3855" width="13.59765625" style="1" customWidth="1"/>
    <col min="3856" max="3856" width="14.5" style="1" customWidth="1"/>
    <col min="3857" max="3857" width="16.3984375" style="1" customWidth="1"/>
    <col min="3858" max="4101" width="12.59765625" style="1"/>
    <col min="4102" max="4102" width="4" style="1" customWidth="1"/>
    <col min="4103" max="4103" width="24.09765625" style="1" customWidth="1"/>
    <col min="4104" max="4110" width="13.5" style="1" customWidth="1"/>
    <col min="4111" max="4111" width="13.59765625" style="1" customWidth="1"/>
    <col min="4112" max="4112" width="14.5" style="1" customWidth="1"/>
    <col min="4113" max="4113" width="16.3984375" style="1" customWidth="1"/>
    <col min="4114" max="4357" width="12.59765625" style="1"/>
    <col min="4358" max="4358" width="4" style="1" customWidth="1"/>
    <col min="4359" max="4359" width="24.09765625" style="1" customWidth="1"/>
    <col min="4360" max="4366" width="13.5" style="1" customWidth="1"/>
    <col min="4367" max="4367" width="13.59765625" style="1" customWidth="1"/>
    <col min="4368" max="4368" width="14.5" style="1" customWidth="1"/>
    <col min="4369" max="4369" width="16.3984375" style="1" customWidth="1"/>
    <col min="4370" max="4613" width="12.59765625" style="1"/>
    <col min="4614" max="4614" width="4" style="1" customWidth="1"/>
    <col min="4615" max="4615" width="24.09765625" style="1" customWidth="1"/>
    <col min="4616" max="4622" width="13.5" style="1" customWidth="1"/>
    <col min="4623" max="4623" width="13.59765625" style="1" customWidth="1"/>
    <col min="4624" max="4624" width="14.5" style="1" customWidth="1"/>
    <col min="4625" max="4625" width="16.3984375" style="1" customWidth="1"/>
    <col min="4626" max="4869" width="12.59765625" style="1"/>
    <col min="4870" max="4870" width="4" style="1" customWidth="1"/>
    <col min="4871" max="4871" width="24.09765625" style="1" customWidth="1"/>
    <col min="4872" max="4878" width="13.5" style="1" customWidth="1"/>
    <col min="4879" max="4879" width="13.59765625" style="1" customWidth="1"/>
    <col min="4880" max="4880" width="14.5" style="1" customWidth="1"/>
    <col min="4881" max="4881" width="16.3984375" style="1" customWidth="1"/>
    <col min="4882" max="5125" width="12.59765625" style="1"/>
    <col min="5126" max="5126" width="4" style="1" customWidth="1"/>
    <col min="5127" max="5127" width="24.09765625" style="1" customWidth="1"/>
    <col min="5128" max="5134" width="13.5" style="1" customWidth="1"/>
    <col min="5135" max="5135" width="13.59765625" style="1" customWidth="1"/>
    <col min="5136" max="5136" width="14.5" style="1" customWidth="1"/>
    <col min="5137" max="5137" width="16.3984375" style="1" customWidth="1"/>
    <col min="5138" max="5381" width="12.59765625" style="1"/>
    <col min="5382" max="5382" width="4" style="1" customWidth="1"/>
    <col min="5383" max="5383" width="24.09765625" style="1" customWidth="1"/>
    <col min="5384" max="5390" width="13.5" style="1" customWidth="1"/>
    <col min="5391" max="5391" width="13.59765625" style="1" customWidth="1"/>
    <col min="5392" max="5392" width="14.5" style="1" customWidth="1"/>
    <col min="5393" max="5393" width="16.3984375" style="1" customWidth="1"/>
    <col min="5394" max="5637" width="12.59765625" style="1"/>
    <col min="5638" max="5638" width="4" style="1" customWidth="1"/>
    <col min="5639" max="5639" width="24.09765625" style="1" customWidth="1"/>
    <col min="5640" max="5646" width="13.5" style="1" customWidth="1"/>
    <col min="5647" max="5647" width="13.59765625" style="1" customWidth="1"/>
    <col min="5648" max="5648" width="14.5" style="1" customWidth="1"/>
    <col min="5649" max="5649" width="16.3984375" style="1" customWidth="1"/>
    <col min="5650" max="5893" width="12.59765625" style="1"/>
    <col min="5894" max="5894" width="4" style="1" customWidth="1"/>
    <col min="5895" max="5895" width="24.09765625" style="1" customWidth="1"/>
    <col min="5896" max="5902" width="13.5" style="1" customWidth="1"/>
    <col min="5903" max="5903" width="13.59765625" style="1" customWidth="1"/>
    <col min="5904" max="5904" width="14.5" style="1" customWidth="1"/>
    <col min="5905" max="5905" width="16.3984375" style="1" customWidth="1"/>
    <col min="5906" max="6149" width="12.59765625" style="1"/>
    <col min="6150" max="6150" width="4" style="1" customWidth="1"/>
    <col min="6151" max="6151" width="24.09765625" style="1" customWidth="1"/>
    <col min="6152" max="6158" width="13.5" style="1" customWidth="1"/>
    <col min="6159" max="6159" width="13.59765625" style="1" customWidth="1"/>
    <col min="6160" max="6160" width="14.5" style="1" customWidth="1"/>
    <col min="6161" max="6161" width="16.3984375" style="1" customWidth="1"/>
    <col min="6162" max="6405" width="12.59765625" style="1"/>
    <col min="6406" max="6406" width="4" style="1" customWidth="1"/>
    <col min="6407" max="6407" width="24.09765625" style="1" customWidth="1"/>
    <col min="6408" max="6414" width="13.5" style="1" customWidth="1"/>
    <col min="6415" max="6415" width="13.59765625" style="1" customWidth="1"/>
    <col min="6416" max="6416" width="14.5" style="1" customWidth="1"/>
    <col min="6417" max="6417" width="16.3984375" style="1" customWidth="1"/>
    <col min="6418" max="6661" width="12.59765625" style="1"/>
    <col min="6662" max="6662" width="4" style="1" customWidth="1"/>
    <col min="6663" max="6663" width="24.09765625" style="1" customWidth="1"/>
    <col min="6664" max="6670" width="13.5" style="1" customWidth="1"/>
    <col min="6671" max="6671" width="13.59765625" style="1" customWidth="1"/>
    <col min="6672" max="6672" width="14.5" style="1" customWidth="1"/>
    <col min="6673" max="6673" width="16.3984375" style="1" customWidth="1"/>
    <col min="6674" max="6917" width="12.59765625" style="1"/>
    <col min="6918" max="6918" width="4" style="1" customWidth="1"/>
    <col min="6919" max="6919" width="24.09765625" style="1" customWidth="1"/>
    <col min="6920" max="6926" width="13.5" style="1" customWidth="1"/>
    <col min="6927" max="6927" width="13.59765625" style="1" customWidth="1"/>
    <col min="6928" max="6928" width="14.5" style="1" customWidth="1"/>
    <col min="6929" max="6929" width="16.3984375" style="1" customWidth="1"/>
    <col min="6930" max="7173" width="12.59765625" style="1"/>
    <col min="7174" max="7174" width="4" style="1" customWidth="1"/>
    <col min="7175" max="7175" width="24.09765625" style="1" customWidth="1"/>
    <col min="7176" max="7182" width="13.5" style="1" customWidth="1"/>
    <col min="7183" max="7183" width="13.59765625" style="1" customWidth="1"/>
    <col min="7184" max="7184" width="14.5" style="1" customWidth="1"/>
    <col min="7185" max="7185" width="16.3984375" style="1" customWidth="1"/>
    <col min="7186" max="7429" width="12.59765625" style="1"/>
    <col min="7430" max="7430" width="4" style="1" customWidth="1"/>
    <col min="7431" max="7431" width="24.09765625" style="1" customWidth="1"/>
    <col min="7432" max="7438" width="13.5" style="1" customWidth="1"/>
    <col min="7439" max="7439" width="13.59765625" style="1" customWidth="1"/>
    <col min="7440" max="7440" width="14.5" style="1" customWidth="1"/>
    <col min="7441" max="7441" width="16.3984375" style="1" customWidth="1"/>
    <col min="7442" max="7685" width="12.59765625" style="1"/>
    <col min="7686" max="7686" width="4" style="1" customWidth="1"/>
    <col min="7687" max="7687" width="24.09765625" style="1" customWidth="1"/>
    <col min="7688" max="7694" width="13.5" style="1" customWidth="1"/>
    <col min="7695" max="7695" width="13.59765625" style="1" customWidth="1"/>
    <col min="7696" max="7696" width="14.5" style="1" customWidth="1"/>
    <col min="7697" max="7697" width="16.3984375" style="1" customWidth="1"/>
    <col min="7698" max="7941" width="12.59765625" style="1"/>
    <col min="7942" max="7942" width="4" style="1" customWidth="1"/>
    <col min="7943" max="7943" width="24.09765625" style="1" customWidth="1"/>
    <col min="7944" max="7950" width="13.5" style="1" customWidth="1"/>
    <col min="7951" max="7951" width="13.59765625" style="1" customWidth="1"/>
    <col min="7952" max="7952" width="14.5" style="1" customWidth="1"/>
    <col min="7953" max="7953" width="16.3984375" style="1" customWidth="1"/>
    <col min="7954" max="8197" width="12.59765625" style="1"/>
    <col min="8198" max="8198" width="4" style="1" customWidth="1"/>
    <col min="8199" max="8199" width="24.09765625" style="1" customWidth="1"/>
    <col min="8200" max="8206" width="13.5" style="1" customWidth="1"/>
    <col min="8207" max="8207" width="13.59765625" style="1" customWidth="1"/>
    <col min="8208" max="8208" width="14.5" style="1" customWidth="1"/>
    <col min="8209" max="8209" width="16.3984375" style="1" customWidth="1"/>
    <col min="8210" max="8453" width="12.59765625" style="1"/>
    <col min="8454" max="8454" width="4" style="1" customWidth="1"/>
    <col min="8455" max="8455" width="24.09765625" style="1" customWidth="1"/>
    <col min="8456" max="8462" width="13.5" style="1" customWidth="1"/>
    <col min="8463" max="8463" width="13.59765625" style="1" customWidth="1"/>
    <col min="8464" max="8464" width="14.5" style="1" customWidth="1"/>
    <col min="8465" max="8465" width="16.3984375" style="1" customWidth="1"/>
    <col min="8466" max="8709" width="12.59765625" style="1"/>
    <col min="8710" max="8710" width="4" style="1" customWidth="1"/>
    <col min="8711" max="8711" width="24.09765625" style="1" customWidth="1"/>
    <col min="8712" max="8718" width="13.5" style="1" customWidth="1"/>
    <col min="8719" max="8719" width="13.59765625" style="1" customWidth="1"/>
    <col min="8720" max="8720" width="14.5" style="1" customWidth="1"/>
    <col min="8721" max="8721" width="16.3984375" style="1" customWidth="1"/>
    <col min="8722" max="8965" width="12.59765625" style="1"/>
    <col min="8966" max="8966" width="4" style="1" customWidth="1"/>
    <col min="8967" max="8967" width="24.09765625" style="1" customWidth="1"/>
    <col min="8968" max="8974" width="13.5" style="1" customWidth="1"/>
    <col min="8975" max="8975" width="13.59765625" style="1" customWidth="1"/>
    <col min="8976" max="8976" width="14.5" style="1" customWidth="1"/>
    <col min="8977" max="8977" width="16.3984375" style="1" customWidth="1"/>
    <col min="8978" max="9221" width="12.59765625" style="1"/>
    <col min="9222" max="9222" width="4" style="1" customWidth="1"/>
    <col min="9223" max="9223" width="24.09765625" style="1" customWidth="1"/>
    <col min="9224" max="9230" width="13.5" style="1" customWidth="1"/>
    <col min="9231" max="9231" width="13.59765625" style="1" customWidth="1"/>
    <col min="9232" max="9232" width="14.5" style="1" customWidth="1"/>
    <col min="9233" max="9233" width="16.3984375" style="1" customWidth="1"/>
    <col min="9234" max="9477" width="12.59765625" style="1"/>
    <col min="9478" max="9478" width="4" style="1" customWidth="1"/>
    <col min="9479" max="9479" width="24.09765625" style="1" customWidth="1"/>
    <col min="9480" max="9486" width="13.5" style="1" customWidth="1"/>
    <col min="9487" max="9487" width="13.59765625" style="1" customWidth="1"/>
    <col min="9488" max="9488" width="14.5" style="1" customWidth="1"/>
    <col min="9489" max="9489" width="16.3984375" style="1" customWidth="1"/>
    <col min="9490" max="9733" width="12.59765625" style="1"/>
    <col min="9734" max="9734" width="4" style="1" customWidth="1"/>
    <col min="9735" max="9735" width="24.09765625" style="1" customWidth="1"/>
    <col min="9736" max="9742" width="13.5" style="1" customWidth="1"/>
    <col min="9743" max="9743" width="13.59765625" style="1" customWidth="1"/>
    <col min="9744" max="9744" width="14.5" style="1" customWidth="1"/>
    <col min="9745" max="9745" width="16.3984375" style="1" customWidth="1"/>
    <col min="9746" max="9989" width="12.59765625" style="1"/>
    <col min="9990" max="9990" width="4" style="1" customWidth="1"/>
    <col min="9991" max="9991" width="24.09765625" style="1" customWidth="1"/>
    <col min="9992" max="9998" width="13.5" style="1" customWidth="1"/>
    <col min="9999" max="9999" width="13.59765625" style="1" customWidth="1"/>
    <col min="10000" max="10000" width="14.5" style="1" customWidth="1"/>
    <col min="10001" max="10001" width="16.3984375" style="1" customWidth="1"/>
    <col min="10002" max="10245" width="12.59765625" style="1"/>
    <col min="10246" max="10246" width="4" style="1" customWidth="1"/>
    <col min="10247" max="10247" width="24.09765625" style="1" customWidth="1"/>
    <col min="10248" max="10254" width="13.5" style="1" customWidth="1"/>
    <col min="10255" max="10255" width="13.59765625" style="1" customWidth="1"/>
    <col min="10256" max="10256" width="14.5" style="1" customWidth="1"/>
    <col min="10257" max="10257" width="16.3984375" style="1" customWidth="1"/>
    <col min="10258" max="10501" width="12.59765625" style="1"/>
    <col min="10502" max="10502" width="4" style="1" customWidth="1"/>
    <col min="10503" max="10503" width="24.09765625" style="1" customWidth="1"/>
    <col min="10504" max="10510" width="13.5" style="1" customWidth="1"/>
    <col min="10511" max="10511" width="13.59765625" style="1" customWidth="1"/>
    <col min="10512" max="10512" width="14.5" style="1" customWidth="1"/>
    <col min="10513" max="10513" width="16.3984375" style="1" customWidth="1"/>
    <col min="10514" max="10757" width="12.59765625" style="1"/>
    <col min="10758" max="10758" width="4" style="1" customWidth="1"/>
    <col min="10759" max="10759" width="24.09765625" style="1" customWidth="1"/>
    <col min="10760" max="10766" width="13.5" style="1" customWidth="1"/>
    <col min="10767" max="10767" width="13.59765625" style="1" customWidth="1"/>
    <col min="10768" max="10768" width="14.5" style="1" customWidth="1"/>
    <col min="10769" max="10769" width="16.3984375" style="1" customWidth="1"/>
    <col min="10770" max="11013" width="12.59765625" style="1"/>
    <col min="11014" max="11014" width="4" style="1" customWidth="1"/>
    <col min="11015" max="11015" width="24.09765625" style="1" customWidth="1"/>
    <col min="11016" max="11022" width="13.5" style="1" customWidth="1"/>
    <col min="11023" max="11023" width="13.59765625" style="1" customWidth="1"/>
    <col min="11024" max="11024" width="14.5" style="1" customWidth="1"/>
    <col min="11025" max="11025" width="16.3984375" style="1" customWidth="1"/>
    <col min="11026" max="11269" width="12.59765625" style="1"/>
    <col min="11270" max="11270" width="4" style="1" customWidth="1"/>
    <col min="11271" max="11271" width="24.09765625" style="1" customWidth="1"/>
    <col min="11272" max="11278" width="13.5" style="1" customWidth="1"/>
    <col min="11279" max="11279" width="13.59765625" style="1" customWidth="1"/>
    <col min="11280" max="11280" width="14.5" style="1" customWidth="1"/>
    <col min="11281" max="11281" width="16.3984375" style="1" customWidth="1"/>
    <col min="11282" max="11525" width="12.59765625" style="1"/>
    <col min="11526" max="11526" width="4" style="1" customWidth="1"/>
    <col min="11527" max="11527" width="24.09765625" style="1" customWidth="1"/>
    <col min="11528" max="11534" width="13.5" style="1" customWidth="1"/>
    <col min="11535" max="11535" width="13.59765625" style="1" customWidth="1"/>
    <col min="11536" max="11536" width="14.5" style="1" customWidth="1"/>
    <col min="11537" max="11537" width="16.3984375" style="1" customWidth="1"/>
    <col min="11538" max="11781" width="12.59765625" style="1"/>
    <col min="11782" max="11782" width="4" style="1" customWidth="1"/>
    <col min="11783" max="11783" width="24.09765625" style="1" customWidth="1"/>
    <col min="11784" max="11790" width="13.5" style="1" customWidth="1"/>
    <col min="11791" max="11791" width="13.59765625" style="1" customWidth="1"/>
    <col min="11792" max="11792" width="14.5" style="1" customWidth="1"/>
    <col min="11793" max="11793" width="16.3984375" style="1" customWidth="1"/>
    <col min="11794" max="12037" width="12.59765625" style="1"/>
    <col min="12038" max="12038" width="4" style="1" customWidth="1"/>
    <col min="12039" max="12039" width="24.09765625" style="1" customWidth="1"/>
    <col min="12040" max="12046" width="13.5" style="1" customWidth="1"/>
    <col min="12047" max="12047" width="13.59765625" style="1" customWidth="1"/>
    <col min="12048" max="12048" width="14.5" style="1" customWidth="1"/>
    <col min="12049" max="12049" width="16.3984375" style="1" customWidth="1"/>
    <col min="12050" max="12293" width="12.59765625" style="1"/>
    <col min="12294" max="12294" width="4" style="1" customWidth="1"/>
    <col min="12295" max="12295" width="24.09765625" style="1" customWidth="1"/>
    <col min="12296" max="12302" width="13.5" style="1" customWidth="1"/>
    <col min="12303" max="12303" width="13.59765625" style="1" customWidth="1"/>
    <col min="12304" max="12304" width="14.5" style="1" customWidth="1"/>
    <col min="12305" max="12305" width="16.3984375" style="1" customWidth="1"/>
    <col min="12306" max="12549" width="12.59765625" style="1"/>
    <col min="12550" max="12550" width="4" style="1" customWidth="1"/>
    <col min="12551" max="12551" width="24.09765625" style="1" customWidth="1"/>
    <col min="12552" max="12558" width="13.5" style="1" customWidth="1"/>
    <col min="12559" max="12559" width="13.59765625" style="1" customWidth="1"/>
    <col min="12560" max="12560" width="14.5" style="1" customWidth="1"/>
    <col min="12561" max="12561" width="16.3984375" style="1" customWidth="1"/>
    <col min="12562" max="12805" width="12.59765625" style="1"/>
    <col min="12806" max="12806" width="4" style="1" customWidth="1"/>
    <col min="12807" max="12807" width="24.09765625" style="1" customWidth="1"/>
    <col min="12808" max="12814" width="13.5" style="1" customWidth="1"/>
    <col min="12815" max="12815" width="13.59765625" style="1" customWidth="1"/>
    <col min="12816" max="12816" width="14.5" style="1" customWidth="1"/>
    <col min="12817" max="12817" width="16.3984375" style="1" customWidth="1"/>
    <col min="12818" max="13061" width="12.59765625" style="1"/>
    <col min="13062" max="13062" width="4" style="1" customWidth="1"/>
    <col min="13063" max="13063" width="24.09765625" style="1" customWidth="1"/>
    <col min="13064" max="13070" width="13.5" style="1" customWidth="1"/>
    <col min="13071" max="13071" width="13.59765625" style="1" customWidth="1"/>
    <col min="13072" max="13072" width="14.5" style="1" customWidth="1"/>
    <col min="13073" max="13073" width="16.3984375" style="1" customWidth="1"/>
    <col min="13074" max="13317" width="12.59765625" style="1"/>
    <col min="13318" max="13318" width="4" style="1" customWidth="1"/>
    <col min="13319" max="13319" width="24.09765625" style="1" customWidth="1"/>
    <col min="13320" max="13326" width="13.5" style="1" customWidth="1"/>
    <col min="13327" max="13327" width="13.59765625" style="1" customWidth="1"/>
    <col min="13328" max="13328" width="14.5" style="1" customWidth="1"/>
    <col min="13329" max="13329" width="16.3984375" style="1" customWidth="1"/>
    <col min="13330" max="13573" width="12.59765625" style="1"/>
    <col min="13574" max="13574" width="4" style="1" customWidth="1"/>
    <col min="13575" max="13575" width="24.09765625" style="1" customWidth="1"/>
    <col min="13576" max="13582" width="13.5" style="1" customWidth="1"/>
    <col min="13583" max="13583" width="13.59765625" style="1" customWidth="1"/>
    <col min="13584" max="13584" width="14.5" style="1" customWidth="1"/>
    <col min="13585" max="13585" width="16.3984375" style="1" customWidth="1"/>
    <col min="13586" max="13829" width="12.59765625" style="1"/>
    <col min="13830" max="13830" width="4" style="1" customWidth="1"/>
    <col min="13831" max="13831" width="24.09765625" style="1" customWidth="1"/>
    <col min="13832" max="13838" width="13.5" style="1" customWidth="1"/>
    <col min="13839" max="13839" width="13.59765625" style="1" customWidth="1"/>
    <col min="13840" max="13840" width="14.5" style="1" customWidth="1"/>
    <col min="13841" max="13841" width="16.3984375" style="1" customWidth="1"/>
    <col min="13842" max="14085" width="12.59765625" style="1"/>
    <col min="14086" max="14086" width="4" style="1" customWidth="1"/>
    <col min="14087" max="14087" width="24.09765625" style="1" customWidth="1"/>
    <col min="14088" max="14094" width="13.5" style="1" customWidth="1"/>
    <col min="14095" max="14095" width="13.59765625" style="1" customWidth="1"/>
    <col min="14096" max="14096" width="14.5" style="1" customWidth="1"/>
    <col min="14097" max="14097" width="16.3984375" style="1" customWidth="1"/>
    <col min="14098" max="14341" width="12.59765625" style="1"/>
    <col min="14342" max="14342" width="4" style="1" customWidth="1"/>
    <col min="14343" max="14343" width="24.09765625" style="1" customWidth="1"/>
    <col min="14344" max="14350" width="13.5" style="1" customWidth="1"/>
    <col min="14351" max="14351" width="13.59765625" style="1" customWidth="1"/>
    <col min="14352" max="14352" width="14.5" style="1" customWidth="1"/>
    <col min="14353" max="14353" width="16.3984375" style="1" customWidth="1"/>
    <col min="14354" max="14597" width="12.59765625" style="1"/>
    <col min="14598" max="14598" width="4" style="1" customWidth="1"/>
    <col min="14599" max="14599" width="24.09765625" style="1" customWidth="1"/>
    <col min="14600" max="14606" width="13.5" style="1" customWidth="1"/>
    <col min="14607" max="14607" width="13.59765625" style="1" customWidth="1"/>
    <col min="14608" max="14608" width="14.5" style="1" customWidth="1"/>
    <col min="14609" max="14609" width="16.3984375" style="1" customWidth="1"/>
    <col min="14610" max="14853" width="12.59765625" style="1"/>
    <col min="14854" max="14854" width="4" style="1" customWidth="1"/>
    <col min="14855" max="14855" width="24.09765625" style="1" customWidth="1"/>
    <col min="14856" max="14862" width="13.5" style="1" customWidth="1"/>
    <col min="14863" max="14863" width="13.59765625" style="1" customWidth="1"/>
    <col min="14864" max="14864" width="14.5" style="1" customWidth="1"/>
    <col min="14865" max="14865" width="16.3984375" style="1" customWidth="1"/>
    <col min="14866" max="15109" width="12.59765625" style="1"/>
    <col min="15110" max="15110" width="4" style="1" customWidth="1"/>
    <col min="15111" max="15111" width="24.09765625" style="1" customWidth="1"/>
    <col min="15112" max="15118" width="13.5" style="1" customWidth="1"/>
    <col min="15119" max="15119" width="13.59765625" style="1" customWidth="1"/>
    <col min="15120" max="15120" width="14.5" style="1" customWidth="1"/>
    <col min="15121" max="15121" width="16.3984375" style="1" customWidth="1"/>
    <col min="15122" max="15365" width="12.59765625" style="1"/>
    <col min="15366" max="15366" width="4" style="1" customWidth="1"/>
    <col min="15367" max="15367" width="24.09765625" style="1" customWidth="1"/>
    <col min="15368" max="15374" width="13.5" style="1" customWidth="1"/>
    <col min="15375" max="15375" width="13.59765625" style="1" customWidth="1"/>
    <col min="15376" max="15376" width="14.5" style="1" customWidth="1"/>
    <col min="15377" max="15377" width="16.3984375" style="1" customWidth="1"/>
    <col min="15378" max="15621" width="12.59765625" style="1"/>
    <col min="15622" max="15622" width="4" style="1" customWidth="1"/>
    <col min="15623" max="15623" width="24.09765625" style="1" customWidth="1"/>
    <col min="15624" max="15630" width="13.5" style="1" customWidth="1"/>
    <col min="15631" max="15631" width="13.59765625" style="1" customWidth="1"/>
    <col min="15632" max="15632" width="14.5" style="1" customWidth="1"/>
    <col min="15633" max="15633" width="16.3984375" style="1" customWidth="1"/>
    <col min="15634" max="15877" width="12.59765625" style="1"/>
    <col min="15878" max="15878" width="4" style="1" customWidth="1"/>
    <col min="15879" max="15879" width="24.09765625" style="1" customWidth="1"/>
    <col min="15880" max="15886" width="13.5" style="1" customWidth="1"/>
    <col min="15887" max="15887" width="13.59765625" style="1" customWidth="1"/>
    <col min="15888" max="15888" width="14.5" style="1" customWidth="1"/>
    <col min="15889" max="15889" width="16.3984375" style="1" customWidth="1"/>
    <col min="15890" max="16133" width="12.59765625" style="1"/>
    <col min="16134" max="16134" width="4" style="1" customWidth="1"/>
    <col min="16135" max="16135" width="24.09765625" style="1" customWidth="1"/>
    <col min="16136" max="16142" width="13.5" style="1" customWidth="1"/>
    <col min="16143" max="16143" width="13.59765625" style="1" customWidth="1"/>
    <col min="16144" max="16144" width="14.5" style="1" customWidth="1"/>
    <col min="16145" max="16145" width="16.3984375" style="1" customWidth="1"/>
    <col min="16146" max="16384" width="12.59765625" style="1"/>
  </cols>
  <sheetData>
    <row r="1" spans="2:15" ht="24" customHeight="1">
      <c r="B1" s="37" t="s">
        <v>58</v>
      </c>
      <c r="C1" s="3"/>
      <c r="D1" s="3"/>
    </row>
    <row r="2" spans="2:15" s="2" customFormat="1" ht="30" customHeight="1">
      <c r="B2" s="110" t="s">
        <v>103</v>
      </c>
      <c r="C2" s="110"/>
      <c r="D2" s="110"/>
      <c r="E2" s="110"/>
      <c r="F2" s="110"/>
      <c r="G2" s="110"/>
      <c r="H2" s="110"/>
      <c r="I2" s="110"/>
      <c r="J2" s="110"/>
      <c r="K2" s="110"/>
      <c r="L2" s="110"/>
      <c r="M2" s="60"/>
      <c r="N2" s="60"/>
      <c r="O2" s="60"/>
    </row>
    <row r="3" spans="2:15" ht="24" customHeight="1">
      <c r="I3" s="95" t="s">
        <v>16</v>
      </c>
      <c r="J3" s="119"/>
      <c r="K3" s="119"/>
      <c r="L3" s="119"/>
    </row>
    <row r="4" spans="2:15" ht="7.5" customHeight="1">
      <c r="I4" s="96"/>
      <c r="J4" s="97"/>
      <c r="K4" s="97"/>
      <c r="L4" s="98"/>
    </row>
    <row r="5" spans="2:15" ht="24" customHeight="1">
      <c r="B5" s="123" t="s">
        <v>62</v>
      </c>
      <c r="C5" s="123" t="s">
        <v>0</v>
      </c>
      <c r="D5" s="120" t="s">
        <v>37</v>
      </c>
      <c r="E5" s="123" t="s">
        <v>63</v>
      </c>
      <c r="F5" s="120" t="s">
        <v>92</v>
      </c>
      <c r="G5" s="120" t="s">
        <v>94</v>
      </c>
      <c r="H5" s="123" t="s">
        <v>80</v>
      </c>
      <c r="I5" s="121" t="s">
        <v>99</v>
      </c>
      <c r="J5" s="117" t="s">
        <v>104</v>
      </c>
      <c r="K5" s="125" t="s">
        <v>100</v>
      </c>
      <c r="L5" s="127" t="s">
        <v>98</v>
      </c>
    </row>
    <row r="6" spans="2:15" ht="24" customHeight="1">
      <c r="B6" s="124"/>
      <c r="C6" s="117"/>
      <c r="D6" s="121"/>
      <c r="E6" s="124"/>
      <c r="F6" s="121"/>
      <c r="G6" s="121"/>
      <c r="H6" s="124"/>
      <c r="I6" s="121"/>
      <c r="J6" s="117"/>
      <c r="K6" s="126"/>
      <c r="L6" s="127"/>
    </row>
    <row r="7" spans="2:15" ht="24" customHeight="1">
      <c r="B7" s="124"/>
      <c r="C7" s="117"/>
      <c r="D7" s="121"/>
      <c r="E7" s="124"/>
      <c r="F7" s="121"/>
      <c r="G7" s="121"/>
      <c r="H7" s="124"/>
      <c r="I7" s="121"/>
      <c r="J7" s="117"/>
      <c r="K7" s="126"/>
      <c r="L7" s="127"/>
    </row>
    <row r="8" spans="2:15" ht="24" customHeight="1">
      <c r="B8" s="124"/>
      <c r="C8" s="117"/>
      <c r="D8" s="122"/>
      <c r="E8" s="124"/>
      <c r="F8" s="122"/>
      <c r="G8" s="122"/>
      <c r="H8" s="124"/>
      <c r="I8" s="122"/>
      <c r="J8" s="118"/>
      <c r="K8" s="126"/>
      <c r="L8" s="127"/>
    </row>
    <row r="9" spans="2:15" ht="24" customHeight="1">
      <c r="B9" s="19" t="s">
        <v>1</v>
      </c>
      <c r="C9" s="19" t="s">
        <v>2</v>
      </c>
      <c r="D9" s="58" t="s">
        <v>17</v>
      </c>
      <c r="E9" s="19" t="s">
        <v>3</v>
      </c>
      <c r="F9" s="58" t="s">
        <v>91</v>
      </c>
      <c r="G9" s="58" t="s">
        <v>93</v>
      </c>
      <c r="H9" s="19" t="s">
        <v>95</v>
      </c>
      <c r="I9" s="58" t="s">
        <v>4</v>
      </c>
      <c r="J9" s="94" t="s">
        <v>96</v>
      </c>
      <c r="K9" s="93" t="s">
        <v>90</v>
      </c>
      <c r="L9" s="61" t="s">
        <v>97</v>
      </c>
    </row>
    <row r="10" spans="2:15" ht="121.5" customHeight="1" thickBot="1">
      <c r="B10" s="65">
        <v>0</v>
      </c>
      <c r="C10" s="66">
        <v>0</v>
      </c>
      <c r="D10" s="59">
        <f>B10-C10</f>
        <v>0</v>
      </c>
      <c r="E10" s="65">
        <v>0</v>
      </c>
      <c r="F10" s="63" t="s">
        <v>57</v>
      </c>
      <c r="G10" s="62">
        <f>ROUNDDOWN(MIN(D10,E10)*3/4,-3)</f>
        <v>0</v>
      </c>
      <c r="H10" s="67">
        <v>0</v>
      </c>
      <c r="I10" s="62">
        <f>ROUNDDOWN(IF(H10&lt;1,0,IF(H10&lt;=20,20,IF(H10&gt;=300,300,H10)))*96000*3/4,-3)</f>
        <v>0</v>
      </c>
      <c r="J10" s="65">
        <v>0</v>
      </c>
      <c r="K10" s="59">
        <f>I10-J10</f>
        <v>0</v>
      </c>
      <c r="L10" s="64">
        <f>MIN(G10,K10)</f>
        <v>0</v>
      </c>
    </row>
    <row r="11" spans="2:15" ht="40.799999999999997" customHeight="1">
      <c r="B11" s="55" t="s">
        <v>86</v>
      </c>
      <c r="C11" s="34"/>
      <c r="D11" s="34"/>
      <c r="E11" s="18"/>
      <c r="F11" s="34"/>
      <c r="G11" s="34"/>
      <c r="H11" s="34"/>
      <c r="I11" s="18"/>
      <c r="J11" s="34"/>
      <c r="K11" s="18"/>
      <c r="L11" s="18"/>
      <c r="M11" s="18"/>
      <c r="N11" s="18"/>
      <c r="O11" s="18"/>
    </row>
    <row r="12" spans="2:15" ht="36.6" customHeight="1">
      <c r="B12" s="55" t="s">
        <v>101</v>
      </c>
    </row>
    <row r="13" spans="2:15" ht="37.799999999999997" customHeight="1">
      <c r="B13" s="55" t="s">
        <v>102</v>
      </c>
    </row>
    <row r="14" spans="2:15" ht="37.799999999999997" customHeight="1">
      <c r="B14" s="55" t="s">
        <v>105</v>
      </c>
    </row>
    <row r="15" spans="2:15" ht="37.799999999999997" customHeight="1">
      <c r="B15" s="55" t="s">
        <v>106</v>
      </c>
    </row>
    <row r="16" spans="2:15" ht="24" customHeight="1">
      <c r="B16" s="55" t="s">
        <v>107</v>
      </c>
    </row>
    <row r="17" spans="2:2" ht="24" customHeight="1">
      <c r="B17" s="107" t="s">
        <v>108</v>
      </c>
    </row>
  </sheetData>
  <mergeCells count="13">
    <mergeCell ref="J5:J8"/>
    <mergeCell ref="J3:L3"/>
    <mergeCell ref="B2:L2"/>
    <mergeCell ref="D5:D8"/>
    <mergeCell ref="I5:I8"/>
    <mergeCell ref="E5:E8"/>
    <mergeCell ref="K5:K8"/>
    <mergeCell ref="B5:B8"/>
    <mergeCell ref="C5:C8"/>
    <mergeCell ref="L5:L8"/>
    <mergeCell ref="H5:H8"/>
    <mergeCell ref="G5:G8"/>
    <mergeCell ref="F5:F8"/>
  </mergeCells>
  <phoneticPr fontId="3"/>
  <printOptions horizontalCentered="1" verticalCentered="1"/>
  <pageMargins left="0.39370078740157483" right="0.39370078740157483" top="0.78740157480314965" bottom="0.78740157480314965" header="0.39370078740157483" footer="0.39370078740157483"/>
  <pageSetup paperSize="9" scale="78" orientation="landscape" r:id="rId1"/>
  <headerFooter alignWithMargins="0">
    <oddHeader>&amp;L様式１関係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sqref="A1:A5"/>
    </sheetView>
  </sheetViews>
  <sheetFormatPr defaultRowHeight="14.4"/>
  <sheetData>
    <row r="1" spans="1:1">
      <c r="A1" s="36" t="s">
        <v>38</v>
      </c>
    </row>
    <row r="2" spans="1:1">
      <c r="A2" s="36" t="s">
        <v>39</v>
      </c>
    </row>
    <row r="3" spans="1:1">
      <c r="A3" s="36" t="s">
        <v>40</v>
      </c>
    </row>
    <row r="4" spans="1:1">
      <c r="A4" s="36" t="s">
        <v>41</v>
      </c>
    </row>
    <row r="5" spans="1:1">
      <c r="A5" s="36" t="s">
        <v>42</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B1:D16"/>
  <sheetViews>
    <sheetView view="pageBreakPreview" zoomScale="140" zoomScaleNormal="100" zoomScaleSheetLayoutView="140" workbookViewId="0">
      <selection activeCell="B3" sqref="B3:D3"/>
    </sheetView>
  </sheetViews>
  <sheetFormatPr defaultColWidth="3.3984375" defaultRowHeight="19.5" customHeight="1"/>
  <cols>
    <col min="1" max="1" width="2.3984375" style="46" customWidth="1"/>
    <col min="2" max="2" width="25.5" style="46" customWidth="1"/>
    <col min="3" max="3" width="21.5" style="46" customWidth="1"/>
    <col min="4" max="4" width="34.296875" style="46" customWidth="1"/>
    <col min="5" max="16384" width="3.3984375" style="46"/>
  </cols>
  <sheetData>
    <row r="1" spans="2:4" ht="13.2">
      <c r="B1" s="46" t="s">
        <v>66</v>
      </c>
      <c r="D1" s="68"/>
    </row>
    <row r="2" spans="2:4" ht="13.2">
      <c r="B2" s="128" t="s">
        <v>110</v>
      </c>
      <c r="C2" s="128"/>
      <c r="D2" s="128"/>
    </row>
    <row r="3" spans="2:4" ht="13.2">
      <c r="B3" s="128" t="s">
        <v>65</v>
      </c>
      <c r="C3" s="128"/>
      <c r="D3" s="128"/>
    </row>
    <row r="4" spans="2:4" ht="13.2"/>
    <row r="5" spans="2:4" ht="50.4" customHeight="1">
      <c r="B5" s="83" t="s">
        <v>67</v>
      </c>
      <c r="C5" s="84" t="s">
        <v>68</v>
      </c>
      <c r="D5" s="85" t="s">
        <v>69</v>
      </c>
    </row>
    <row r="6" spans="2:4" ht="41.4" customHeight="1">
      <c r="B6" s="79"/>
      <c r="C6" s="82"/>
      <c r="D6" s="77"/>
    </row>
    <row r="7" spans="2:4" ht="41.4" customHeight="1">
      <c r="B7" s="78"/>
      <c r="C7" s="75"/>
      <c r="D7" s="78"/>
    </row>
    <row r="8" spans="2:4" ht="41.4" customHeight="1">
      <c r="B8" s="78"/>
      <c r="C8" s="75"/>
      <c r="D8" s="78"/>
    </row>
    <row r="9" spans="2:4" ht="41.4" customHeight="1">
      <c r="B9" s="78"/>
      <c r="C9" s="75"/>
      <c r="D9" s="78"/>
    </row>
    <row r="10" spans="2:4" ht="41.4" customHeight="1">
      <c r="B10" s="78"/>
      <c r="C10" s="75"/>
      <c r="D10" s="78"/>
    </row>
    <row r="11" spans="2:4" ht="41.4" customHeight="1">
      <c r="B11" s="78"/>
      <c r="C11" s="75"/>
      <c r="D11" s="78"/>
    </row>
    <row r="12" spans="2:4" ht="41.4" customHeight="1">
      <c r="B12" s="78"/>
      <c r="C12" s="75"/>
      <c r="D12" s="78"/>
    </row>
    <row r="13" spans="2:4" ht="41.4" customHeight="1">
      <c r="B13" s="78"/>
      <c r="C13" s="75"/>
      <c r="D13" s="78"/>
    </row>
    <row r="14" spans="2:4" ht="41.4" customHeight="1">
      <c r="B14" s="78"/>
      <c r="C14" s="75"/>
      <c r="D14" s="78"/>
    </row>
    <row r="15" spans="2:4" ht="41.4" customHeight="1" thickBot="1">
      <c r="B15" s="80"/>
      <c r="C15" s="76"/>
      <c r="D15" s="81"/>
    </row>
    <row r="16" spans="2:4" ht="27" customHeight="1" thickTop="1">
      <c r="B16" s="69" t="s">
        <v>70</v>
      </c>
      <c r="C16" s="70">
        <f>SUM(C6:C15)</f>
        <v>0</v>
      </c>
      <c r="D16" s="71"/>
    </row>
  </sheetData>
  <mergeCells count="2">
    <mergeCell ref="B3:D3"/>
    <mergeCell ref="B2:D2"/>
  </mergeCells>
  <phoneticPr fontId="3"/>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2:E34"/>
  <sheetViews>
    <sheetView view="pageBreakPreview" zoomScaleNormal="100" zoomScaleSheetLayoutView="100" workbookViewId="0">
      <selection activeCell="E22" sqref="E22"/>
    </sheetView>
  </sheetViews>
  <sheetFormatPr defaultRowHeight="14.4"/>
  <cols>
    <col min="1" max="1" width="4.69921875" style="7" customWidth="1"/>
    <col min="2" max="5" width="21.59765625" style="7" customWidth="1"/>
    <col min="6" max="257" width="9" style="7"/>
    <col min="258" max="261" width="17.8984375" style="7" customWidth="1"/>
    <col min="262" max="513" width="9" style="7"/>
    <col min="514" max="517" width="17.8984375" style="7" customWidth="1"/>
    <col min="518" max="769" width="9" style="7"/>
    <col min="770" max="773" width="17.8984375" style="7" customWidth="1"/>
    <col min="774" max="1025" width="9" style="7"/>
    <col min="1026" max="1029" width="17.8984375" style="7" customWidth="1"/>
    <col min="1030" max="1281" width="9" style="7"/>
    <col min="1282" max="1285" width="17.8984375" style="7" customWidth="1"/>
    <col min="1286" max="1537" width="9" style="7"/>
    <col min="1538" max="1541" width="17.8984375" style="7" customWidth="1"/>
    <col min="1542" max="1793" width="9" style="7"/>
    <col min="1794" max="1797" width="17.8984375" style="7" customWidth="1"/>
    <col min="1798" max="2049" width="9" style="7"/>
    <col min="2050" max="2053" width="17.8984375" style="7" customWidth="1"/>
    <col min="2054" max="2305" width="9" style="7"/>
    <col min="2306" max="2309" width="17.8984375" style="7" customWidth="1"/>
    <col min="2310" max="2561" width="9" style="7"/>
    <col min="2562" max="2565" width="17.8984375" style="7" customWidth="1"/>
    <col min="2566" max="2817" width="9" style="7"/>
    <col min="2818" max="2821" width="17.8984375" style="7" customWidth="1"/>
    <col min="2822" max="3073" width="9" style="7"/>
    <col min="3074" max="3077" width="17.8984375" style="7" customWidth="1"/>
    <col min="3078" max="3329" width="9" style="7"/>
    <col min="3330" max="3333" width="17.8984375" style="7" customWidth="1"/>
    <col min="3334" max="3585" width="9" style="7"/>
    <col min="3586" max="3589" width="17.8984375" style="7" customWidth="1"/>
    <col min="3590" max="3841" width="9" style="7"/>
    <col min="3842" max="3845" width="17.8984375" style="7" customWidth="1"/>
    <col min="3846" max="4097" width="9" style="7"/>
    <col min="4098" max="4101" width="17.8984375" style="7" customWidth="1"/>
    <col min="4102" max="4353" width="9" style="7"/>
    <col min="4354" max="4357" width="17.8984375" style="7" customWidth="1"/>
    <col min="4358" max="4609" width="9" style="7"/>
    <col min="4610" max="4613" width="17.8984375" style="7" customWidth="1"/>
    <col min="4614" max="4865" width="9" style="7"/>
    <col min="4866" max="4869" width="17.8984375" style="7" customWidth="1"/>
    <col min="4870" max="5121" width="9" style="7"/>
    <col min="5122" max="5125" width="17.8984375" style="7" customWidth="1"/>
    <col min="5126" max="5377" width="9" style="7"/>
    <col min="5378" max="5381" width="17.8984375" style="7" customWidth="1"/>
    <col min="5382" max="5633" width="9" style="7"/>
    <col min="5634" max="5637" width="17.8984375" style="7" customWidth="1"/>
    <col min="5638" max="5889" width="9" style="7"/>
    <col min="5890" max="5893" width="17.8984375" style="7" customWidth="1"/>
    <col min="5894" max="6145" width="9" style="7"/>
    <col min="6146" max="6149" width="17.8984375" style="7" customWidth="1"/>
    <col min="6150" max="6401" width="9" style="7"/>
    <col min="6402" max="6405" width="17.8984375" style="7" customWidth="1"/>
    <col min="6406" max="6657" width="9" style="7"/>
    <col min="6658" max="6661" width="17.8984375" style="7" customWidth="1"/>
    <col min="6662" max="6913" width="9" style="7"/>
    <col min="6914" max="6917" width="17.8984375" style="7" customWidth="1"/>
    <col min="6918" max="7169" width="9" style="7"/>
    <col min="7170" max="7173" width="17.8984375" style="7" customWidth="1"/>
    <col min="7174" max="7425" width="9" style="7"/>
    <col min="7426" max="7429" width="17.8984375" style="7" customWidth="1"/>
    <col min="7430" max="7681" width="9" style="7"/>
    <col min="7682" max="7685" width="17.8984375" style="7" customWidth="1"/>
    <col min="7686" max="7937" width="9" style="7"/>
    <col min="7938" max="7941" width="17.8984375" style="7" customWidth="1"/>
    <col min="7942" max="8193" width="9" style="7"/>
    <col min="8194" max="8197" width="17.8984375" style="7" customWidth="1"/>
    <col min="8198" max="8449" width="9" style="7"/>
    <col min="8450" max="8453" width="17.8984375" style="7" customWidth="1"/>
    <col min="8454" max="8705" width="9" style="7"/>
    <col min="8706" max="8709" width="17.8984375" style="7" customWidth="1"/>
    <col min="8710" max="8961" width="9" style="7"/>
    <col min="8962" max="8965" width="17.8984375" style="7" customWidth="1"/>
    <col min="8966" max="9217" width="9" style="7"/>
    <col min="9218" max="9221" width="17.8984375" style="7" customWidth="1"/>
    <col min="9222" max="9473" width="9" style="7"/>
    <col min="9474" max="9477" width="17.8984375" style="7" customWidth="1"/>
    <col min="9478" max="9729" width="9" style="7"/>
    <col min="9730" max="9733" width="17.8984375" style="7" customWidth="1"/>
    <col min="9734" max="9985" width="9" style="7"/>
    <col min="9986" max="9989" width="17.8984375" style="7" customWidth="1"/>
    <col min="9990" max="10241" width="9" style="7"/>
    <col min="10242" max="10245" width="17.8984375" style="7" customWidth="1"/>
    <col min="10246" max="10497" width="9" style="7"/>
    <col min="10498" max="10501" width="17.8984375" style="7" customWidth="1"/>
    <col min="10502" max="10753" width="9" style="7"/>
    <col min="10754" max="10757" width="17.8984375" style="7" customWidth="1"/>
    <col min="10758" max="11009" width="9" style="7"/>
    <col min="11010" max="11013" width="17.8984375" style="7" customWidth="1"/>
    <col min="11014" max="11265" width="9" style="7"/>
    <col min="11266" max="11269" width="17.8984375" style="7" customWidth="1"/>
    <col min="11270" max="11521" width="9" style="7"/>
    <col min="11522" max="11525" width="17.8984375" style="7" customWidth="1"/>
    <col min="11526" max="11777" width="9" style="7"/>
    <col min="11778" max="11781" width="17.8984375" style="7" customWidth="1"/>
    <col min="11782" max="12033" width="9" style="7"/>
    <col min="12034" max="12037" width="17.8984375" style="7" customWidth="1"/>
    <col min="12038" max="12289" width="9" style="7"/>
    <col min="12290" max="12293" width="17.8984375" style="7" customWidth="1"/>
    <col min="12294" max="12545" width="9" style="7"/>
    <col min="12546" max="12549" width="17.8984375" style="7" customWidth="1"/>
    <col min="12550" max="12801" width="9" style="7"/>
    <col min="12802" max="12805" width="17.8984375" style="7" customWidth="1"/>
    <col min="12806" max="13057" width="9" style="7"/>
    <col min="13058" max="13061" width="17.8984375" style="7" customWidth="1"/>
    <col min="13062" max="13313" width="9" style="7"/>
    <col min="13314" max="13317" width="17.8984375" style="7" customWidth="1"/>
    <col min="13318" max="13569" width="9" style="7"/>
    <col min="13570" max="13573" width="17.8984375" style="7" customWidth="1"/>
    <col min="13574" max="13825" width="9" style="7"/>
    <col min="13826" max="13829" width="17.8984375" style="7" customWidth="1"/>
    <col min="13830" max="14081" width="9" style="7"/>
    <col min="14082" max="14085" width="17.8984375" style="7" customWidth="1"/>
    <col min="14086" max="14337" width="9" style="7"/>
    <col min="14338" max="14341" width="17.8984375" style="7" customWidth="1"/>
    <col min="14342" max="14593" width="9" style="7"/>
    <col min="14594" max="14597" width="17.8984375" style="7" customWidth="1"/>
    <col min="14598" max="14849" width="9" style="7"/>
    <col min="14850" max="14853" width="17.8984375" style="7" customWidth="1"/>
    <col min="14854" max="15105" width="9" style="7"/>
    <col min="15106" max="15109" width="17.8984375" style="7" customWidth="1"/>
    <col min="15110" max="15361" width="9" style="7"/>
    <col min="15362" max="15365" width="17.8984375" style="7" customWidth="1"/>
    <col min="15366" max="15617" width="9" style="7"/>
    <col min="15618" max="15621" width="17.8984375" style="7" customWidth="1"/>
    <col min="15622" max="15873" width="9" style="7"/>
    <col min="15874" max="15877" width="17.8984375" style="7" customWidth="1"/>
    <col min="15878" max="16129" width="9" style="7"/>
    <col min="16130" max="16133" width="17.8984375" style="7" customWidth="1"/>
    <col min="16134" max="16384" width="9" style="7"/>
  </cols>
  <sheetData>
    <row r="2" spans="2:5">
      <c r="B2" s="129" t="s">
        <v>111</v>
      </c>
      <c r="C2" s="129"/>
      <c r="D2" s="129"/>
      <c r="E2" s="129"/>
    </row>
    <row r="3" spans="2:5" ht="6" customHeight="1"/>
    <row r="4" spans="2:5">
      <c r="B4" s="129" t="s">
        <v>64</v>
      </c>
      <c r="C4" s="129"/>
      <c r="D4" s="129"/>
      <c r="E4" s="129"/>
    </row>
    <row r="6" spans="2:5" ht="30.75" customHeight="1">
      <c r="E6" s="8" t="s">
        <v>5</v>
      </c>
    </row>
    <row r="7" spans="2:5" ht="18.75" customHeight="1">
      <c r="B7" s="130" t="s">
        <v>6</v>
      </c>
      <c r="C7" s="131"/>
      <c r="D7" s="130" t="s">
        <v>7</v>
      </c>
      <c r="E7" s="131"/>
    </row>
    <row r="8" spans="2:5" ht="18.75" customHeight="1">
      <c r="B8" s="9" t="s">
        <v>8</v>
      </c>
      <c r="C8" s="9" t="s">
        <v>9</v>
      </c>
      <c r="D8" s="9" t="s">
        <v>10</v>
      </c>
      <c r="E8" s="9" t="s">
        <v>9</v>
      </c>
    </row>
    <row r="9" spans="2:5" ht="18.75" customHeight="1">
      <c r="B9" s="10"/>
      <c r="C9" s="11"/>
      <c r="D9" s="87"/>
      <c r="E9" s="87"/>
    </row>
    <row r="10" spans="2:5" ht="18.75" customHeight="1">
      <c r="B10" s="56" t="s">
        <v>89</v>
      </c>
      <c r="C10" s="57">
        <f>'別紙２　所要額調書'!L10</f>
        <v>0</v>
      </c>
      <c r="D10" s="86"/>
      <c r="E10" s="86"/>
    </row>
    <row r="11" spans="2:5" ht="18.75" customHeight="1">
      <c r="B11" s="56"/>
      <c r="C11" s="57"/>
      <c r="D11" s="86"/>
      <c r="E11" s="86"/>
    </row>
    <row r="12" spans="2:5" ht="18.75" customHeight="1">
      <c r="B12" s="56" t="s">
        <v>11</v>
      </c>
      <c r="C12" s="57">
        <f>C22-C10-C14</f>
        <v>0</v>
      </c>
      <c r="D12" s="86"/>
      <c r="E12" s="86"/>
    </row>
    <row r="13" spans="2:5" ht="18.75" customHeight="1">
      <c r="B13" s="56"/>
      <c r="C13" s="57"/>
      <c r="D13" s="86"/>
      <c r="E13" s="86"/>
    </row>
    <row r="14" spans="2:5" ht="18.75" customHeight="1">
      <c r="B14" s="56" t="s">
        <v>14</v>
      </c>
      <c r="C14" s="57">
        <f>'別紙２　所要額調書'!C10</f>
        <v>0</v>
      </c>
      <c r="D14" s="88"/>
      <c r="E14" s="86"/>
    </row>
    <row r="15" spans="2:5" ht="18.75" customHeight="1">
      <c r="B15" s="56"/>
      <c r="C15" s="57"/>
      <c r="D15" s="88"/>
      <c r="E15" s="86"/>
    </row>
    <row r="16" spans="2:5" ht="18.75" customHeight="1">
      <c r="B16" s="56"/>
      <c r="C16" s="57"/>
      <c r="D16" s="88"/>
      <c r="E16" s="86"/>
    </row>
    <row r="17" spans="2:5" ht="18.75" customHeight="1">
      <c r="B17" s="56"/>
      <c r="C17" s="57"/>
      <c r="D17" s="88"/>
      <c r="E17" s="86"/>
    </row>
    <row r="18" spans="2:5" ht="18.75" customHeight="1">
      <c r="B18" s="56"/>
      <c r="C18" s="57"/>
      <c r="D18" s="88"/>
      <c r="E18" s="86"/>
    </row>
    <row r="19" spans="2:5" ht="18.75" customHeight="1">
      <c r="B19" s="56"/>
      <c r="C19" s="57"/>
      <c r="D19" s="86"/>
      <c r="E19" s="86"/>
    </row>
    <row r="20" spans="2:5" ht="18.75" customHeight="1">
      <c r="B20" s="56"/>
      <c r="C20" s="57"/>
      <c r="D20" s="86"/>
      <c r="E20" s="86"/>
    </row>
    <row r="21" spans="2:5" ht="18.75" customHeight="1">
      <c r="B21" s="12"/>
      <c r="C21" s="13"/>
      <c r="D21" s="89"/>
      <c r="E21" s="89"/>
    </row>
    <row r="22" spans="2:5" ht="30" customHeight="1">
      <c r="B22" s="9" t="s">
        <v>12</v>
      </c>
      <c r="C22" s="14">
        <f>'別紙２　所要額調書'!B10</f>
        <v>0</v>
      </c>
      <c r="D22" s="15" t="s">
        <v>12</v>
      </c>
      <c r="E22" s="14">
        <f>SUM(E9:E21)</f>
        <v>0</v>
      </c>
    </row>
    <row r="25" spans="2:5">
      <c r="B25" s="90" t="s">
        <v>21</v>
      </c>
    </row>
    <row r="27" spans="2:5">
      <c r="B27" s="7" t="s">
        <v>13</v>
      </c>
    </row>
    <row r="29" spans="2:5">
      <c r="C29" s="91" t="s">
        <v>18</v>
      </c>
      <c r="D29" s="88"/>
      <c r="E29" s="88"/>
    </row>
    <row r="30" spans="2:5">
      <c r="C30" s="91"/>
      <c r="D30" s="88"/>
      <c r="E30" s="88"/>
    </row>
    <row r="31" spans="2:5">
      <c r="C31" s="91" t="s">
        <v>19</v>
      </c>
      <c r="D31" s="88"/>
      <c r="E31" s="88"/>
    </row>
    <row r="32" spans="2:5">
      <c r="C32" s="91"/>
      <c r="D32" s="88"/>
      <c r="E32" s="88"/>
    </row>
    <row r="33" spans="3:5">
      <c r="C33" s="91" t="s">
        <v>20</v>
      </c>
      <c r="D33" s="88"/>
      <c r="E33" s="92"/>
    </row>
    <row r="34" spans="3:5">
      <c r="C34" s="91"/>
      <c r="D34" s="88"/>
      <c r="E34" s="88"/>
    </row>
  </sheetData>
  <mergeCells count="4">
    <mergeCell ref="B2:E2"/>
    <mergeCell ref="B4:E4"/>
    <mergeCell ref="B7:C7"/>
    <mergeCell ref="D7:E7"/>
  </mergeCells>
  <phoneticPr fontId="3"/>
  <printOptions horizontalCentered="1"/>
  <pageMargins left="0.78740157480314965" right="0.78740157480314965" top="1.5748031496062993" bottom="0.78740157480314965" header="0.78740157480314965" footer="0.39370078740157483"/>
  <pageSetup paperSize="9" scale="88" orientation="portrait" r:id="rId1"/>
  <headerFooter alignWithMargins="0">
    <oddHeader>&amp;L様式１関係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K26"/>
  <sheetViews>
    <sheetView view="pageBreakPreview" zoomScaleNormal="100" zoomScaleSheetLayoutView="100" workbookViewId="0">
      <selection activeCell="D14" sqref="D14"/>
    </sheetView>
  </sheetViews>
  <sheetFormatPr defaultColWidth="8.59765625" defaultRowHeight="13.2"/>
  <cols>
    <col min="1" max="1" width="2.3984375" style="23" customWidth="1"/>
    <col min="2" max="2" width="10.59765625" style="22" bestFit="1" customWidth="1"/>
    <col min="3" max="3" width="23.8984375" style="23" customWidth="1"/>
    <col min="4" max="4" width="12.09765625" style="23" customWidth="1"/>
    <col min="5" max="11" width="3.3984375" style="23" customWidth="1"/>
    <col min="12" max="12" width="11.3984375" style="23" customWidth="1"/>
    <col min="13" max="16384" width="8.59765625" style="23"/>
  </cols>
  <sheetData>
    <row r="1" spans="2:11" ht="26.25" customHeight="1">
      <c r="B1" s="22" t="s">
        <v>79</v>
      </c>
      <c r="H1" s="24"/>
      <c r="I1" s="132"/>
      <c r="J1" s="132"/>
      <c r="K1" s="132"/>
    </row>
    <row r="4" spans="2:11" ht="19.2">
      <c r="B4" s="133" t="s">
        <v>22</v>
      </c>
      <c r="C4" s="133"/>
      <c r="D4" s="133"/>
      <c r="E4" s="133"/>
      <c r="F4" s="133"/>
      <c r="G4" s="133"/>
      <c r="H4" s="133"/>
      <c r="I4" s="133"/>
      <c r="J4" s="133"/>
    </row>
    <row r="5" spans="2:11" ht="31.5" customHeight="1"/>
    <row r="6" spans="2:11" ht="39.9" customHeight="1">
      <c r="B6" s="134" t="s">
        <v>23</v>
      </c>
      <c r="C6" s="136"/>
      <c r="D6" s="137"/>
      <c r="E6" s="137" t="s">
        <v>24</v>
      </c>
      <c r="F6" s="137"/>
      <c r="G6" s="137"/>
      <c r="H6" s="137"/>
      <c r="I6" s="137"/>
      <c r="J6" s="137"/>
      <c r="K6" s="138"/>
    </row>
    <row r="7" spans="2:11" ht="39.9" customHeight="1">
      <c r="B7" s="135"/>
      <c r="C7" s="136"/>
      <c r="D7" s="137"/>
      <c r="E7" s="137"/>
      <c r="F7" s="137"/>
      <c r="G7" s="137" t="s">
        <v>25</v>
      </c>
      <c r="H7" s="137"/>
      <c r="I7" s="137"/>
      <c r="J7" s="137"/>
      <c r="K7" s="138"/>
    </row>
    <row r="8" spans="2:11" ht="39.9" customHeight="1">
      <c r="B8" s="25" t="s">
        <v>26</v>
      </c>
      <c r="C8" s="26" t="s">
        <v>27</v>
      </c>
      <c r="D8" s="26" t="s">
        <v>28</v>
      </c>
      <c r="E8" s="27"/>
      <c r="F8" s="27"/>
      <c r="G8" s="27"/>
      <c r="H8" s="27"/>
      <c r="I8" s="27"/>
      <c r="J8" s="27"/>
      <c r="K8" s="28"/>
    </row>
    <row r="9" spans="2:11" ht="21.9" customHeight="1">
      <c r="B9" s="29" t="s">
        <v>113</v>
      </c>
      <c r="C9" s="141"/>
      <c r="D9" s="142"/>
      <c r="E9" s="142"/>
      <c r="F9" s="142"/>
      <c r="G9" s="142"/>
      <c r="H9" s="142"/>
      <c r="I9" s="142"/>
      <c r="J9" s="142"/>
      <c r="K9" s="143"/>
    </row>
    <row r="10" spans="2:11" ht="39.9" customHeight="1">
      <c r="B10" s="25" t="s">
        <v>29</v>
      </c>
      <c r="C10" s="144"/>
      <c r="D10" s="145"/>
      <c r="E10" s="145"/>
      <c r="F10" s="145"/>
      <c r="G10" s="145"/>
      <c r="H10" s="145"/>
      <c r="I10" s="145"/>
      <c r="J10" s="145"/>
      <c r="K10" s="146"/>
    </row>
    <row r="11" spans="2:11" ht="15.9" customHeight="1">
      <c r="K11" s="24" t="s">
        <v>30</v>
      </c>
    </row>
    <row r="12" spans="2:11" ht="15.9" customHeight="1"/>
    <row r="13" spans="2:11" ht="15.9" customHeight="1">
      <c r="H13" s="24"/>
    </row>
    <row r="14" spans="2:11" ht="15.9" customHeight="1">
      <c r="B14" s="147" t="s">
        <v>36</v>
      </c>
      <c r="C14" s="147"/>
    </row>
    <row r="15" spans="2:11" ht="15.9" customHeight="1">
      <c r="B15" s="30"/>
      <c r="C15" s="30"/>
    </row>
    <row r="16" spans="2:11" ht="15.9" customHeight="1"/>
    <row r="17" spans="2:11" ht="15.9" customHeight="1">
      <c r="B17" s="22" t="s">
        <v>31</v>
      </c>
    </row>
    <row r="18" spans="2:11" ht="15.9" customHeight="1"/>
    <row r="19" spans="2:11" ht="15.9" customHeight="1"/>
    <row r="20" spans="2:11" s="33" customFormat="1" ht="30" customHeight="1">
      <c r="B20" s="31"/>
      <c r="C20" s="32" t="s">
        <v>32</v>
      </c>
      <c r="D20" s="148"/>
      <c r="E20" s="148"/>
      <c r="F20" s="148"/>
      <c r="G20" s="31"/>
      <c r="H20" s="31"/>
      <c r="I20" s="31"/>
      <c r="J20" s="31"/>
      <c r="K20" s="31"/>
    </row>
    <row r="21" spans="2:11" s="33" customFormat="1" ht="30" customHeight="1">
      <c r="B21" s="31"/>
      <c r="C21" s="32" t="s">
        <v>33</v>
      </c>
      <c r="D21" s="139"/>
      <c r="E21" s="139"/>
      <c r="F21" s="139"/>
      <c r="G21" s="139"/>
      <c r="H21" s="139"/>
      <c r="I21" s="139"/>
      <c r="J21" s="139"/>
      <c r="K21" s="139"/>
    </row>
    <row r="22" spans="2:11" s="33" customFormat="1" ht="30" customHeight="1">
      <c r="B22" s="31"/>
      <c r="C22" s="32"/>
      <c r="D22" s="140"/>
      <c r="E22" s="139"/>
      <c r="F22" s="139"/>
      <c r="G22" s="139"/>
      <c r="H22" s="139"/>
      <c r="I22" s="139"/>
      <c r="J22" s="139"/>
      <c r="K22" s="139"/>
    </row>
    <row r="23" spans="2:11" s="33" customFormat="1" ht="30" customHeight="1">
      <c r="B23" s="31"/>
      <c r="C23" s="32" t="s">
        <v>34</v>
      </c>
      <c r="D23" s="139"/>
      <c r="E23" s="139"/>
      <c r="F23" s="139"/>
      <c r="G23" s="139"/>
      <c r="H23" s="139"/>
      <c r="I23" s="139"/>
      <c r="J23" s="139"/>
      <c r="K23" s="139"/>
    </row>
    <row r="24" spans="2:11" s="33" customFormat="1" ht="30" customHeight="1">
      <c r="B24" s="31"/>
      <c r="C24" s="32" t="s">
        <v>114</v>
      </c>
      <c r="D24" s="140"/>
      <c r="E24" s="140"/>
      <c r="F24" s="140"/>
      <c r="G24" s="140"/>
      <c r="H24" s="140"/>
      <c r="I24" s="140"/>
      <c r="J24" s="140"/>
      <c r="K24" s="140"/>
    </row>
    <row r="25" spans="2:11" s="33" customFormat="1" ht="30" customHeight="1">
      <c r="B25" s="31"/>
      <c r="C25" s="32" t="s">
        <v>35</v>
      </c>
      <c r="D25" s="140"/>
      <c r="E25" s="140"/>
      <c r="F25" s="140"/>
      <c r="G25" s="140"/>
      <c r="H25" s="140"/>
      <c r="I25" s="140"/>
      <c r="J25" s="140"/>
      <c r="K25" s="140"/>
    </row>
    <row r="26" spans="2:11" s="33" customFormat="1">
      <c r="B26" s="31"/>
    </row>
  </sheetData>
  <mergeCells count="16">
    <mergeCell ref="D23:K23"/>
    <mergeCell ref="D25:K25"/>
    <mergeCell ref="C9:K9"/>
    <mergeCell ref="C10:K10"/>
    <mergeCell ref="B14:C14"/>
    <mergeCell ref="D20:F20"/>
    <mergeCell ref="D21:K21"/>
    <mergeCell ref="D22:K22"/>
    <mergeCell ref="D24:K24"/>
    <mergeCell ref="I1:K1"/>
    <mergeCell ref="B4:J4"/>
    <mergeCell ref="B6:B7"/>
    <mergeCell ref="C6:D6"/>
    <mergeCell ref="E6:K6"/>
    <mergeCell ref="C7:F7"/>
    <mergeCell ref="G7:K7"/>
  </mergeCells>
  <phoneticPr fontId="3"/>
  <dataValidations count="2">
    <dataValidation imeMode="off" allowBlank="1" showInputMessage="1" showErrorMessage="1" sqref="B14:B15 D20 E8:K8" xr:uid="{00000000-0002-0000-0900-000000000000}"/>
    <dataValidation imeMode="halfKatakana" allowBlank="1" showInputMessage="1" showErrorMessage="1" sqref="C9:K9" xr:uid="{00000000-0002-0000-0900-000001000000}"/>
  </dataValidations>
  <pageMargins left="0.91" right="1" top="0.8" bottom="0.68" header="0.51200000000000001" footer="0.44"/>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K25"/>
  <sheetViews>
    <sheetView tabSelected="1" view="pageBreakPreview" zoomScale="79" zoomScaleNormal="100" zoomScaleSheetLayoutView="79" workbookViewId="0">
      <pane ySplit="6" topLeftCell="A8" activePane="bottomLeft" state="frozen"/>
      <selection pane="bottomLeft" activeCell="J8" sqref="J8"/>
    </sheetView>
  </sheetViews>
  <sheetFormatPr defaultRowHeight="14.4"/>
  <cols>
    <col min="1" max="1" width="2.8984375" customWidth="1"/>
    <col min="2" max="2" width="7.19921875" customWidth="1"/>
    <col min="4" max="5" width="16.5" customWidth="1"/>
    <col min="6" max="9" width="5.8984375" customWidth="1"/>
    <col min="10" max="10" width="6.59765625" customWidth="1"/>
    <col min="11" max="11" width="47.59765625" customWidth="1"/>
  </cols>
  <sheetData>
    <row r="1" spans="1:11" ht="21.6" customHeight="1">
      <c r="A1" s="46"/>
      <c r="B1" s="54" t="s">
        <v>43</v>
      </c>
      <c r="C1" s="47"/>
      <c r="D1" s="48"/>
      <c r="E1" s="47"/>
      <c r="F1" s="48"/>
      <c r="G1" s="48"/>
      <c r="H1" s="48"/>
      <c r="I1" s="48"/>
      <c r="J1" s="49"/>
      <c r="K1" s="48"/>
    </row>
    <row r="2" spans="1:11">
      <c r="A2" s="46"/>
      <c r="B2" s="49"/>
      <c r="C2" s="47"/>
      <c r="D2" s="48"/>
      <c r="E2" s="47"/>
      <c r="F2" s="48"/>
      <c r="G2" s="48"/>
      <c r="H2" s="48"/>
      <c r="I2" s="48"/>
      <c r="J2" s="49"/>
      <c r="K2" s="48"/>
    </row>
    <row r="3" spans="1:11" ht="25.8" customHeight="1">
      <c r="A3" s="46"/>
      <c r="B3" s="149" t="s">
        <v>44</v>
      </c>
      <c r="C3" s="150"/>
      <c r="D3" s="150"/>
      <c r="E3" s="150"/>
      <c r="F3" s="150"/>
      <c r="G3" s="150"/>
      <c r="H3" s="150"/>
      <c r="I3" s="150"/>
      <c r="J3" s="150"/>
      <c r="K3" s="150"/>
    </row>
    <row r="4" spans="1:11">
      <c r="A4" s="46"/>
      <c r="B4" s="49"/>
      <c r="C4" s="47"/>
      <c r="D4" s="48"/>
      <c r="E4" s="47"/>
      <c r="F4" s="48"/>
      <c r="G4" s="48"/>
      <c r="H4" s="48"/>
      <c r="I4" s="48"/>
      <c r="J4" s="49"/>
      <c r="K4" s="48"/>
    </row>
    <row r="5" spans="1:11" ht="34.799999999999997" customHeight="1">
      <c r="A5" s="46"/>
      <c r="B5" s="151" t="s">
        <v>45</v>
      </c>
      <c r="C5" s="153" t="s">
        <v>46</v>
      </c>
      <c r="D5" s="154" t="s">
        <v>47</v>
      </c>
      <c r="E5" s="155"/>
      <c r="F5" s="156" t="s">
        <v>48</v>
      </c>
      <c r="G5" s="157"/>
      <c r="H5" s="157"/>
      <c r="I5" s="158"/>
      <c r="J5" s="159" t="s">
        <v>49</v>
      </c>
      <c r="K5" s="153" t="s">
        <v>50</v>
      </c>
    </row>
    <row r="6" spans="1:11" ht="34.799999999999997" customHeight="1">
      <c r="A6" s="46"/>
      <c r="B6" s="152"/>
      <c r="C6" s="152"/>
      <c r="D6" s="50" t="s">
        <v>51</v>
      </c>
      <c r="E6" s="50" t="s">
        <v>52</v>
      </c>
      <c r="F6" s="51" t="s">
        <v>53</v>
      </c>
      <c r="G6" s="52" t="s">
        <v>54</v>
      </c>
      <c r="H6" s="52" t="s">
        <v>55</v>
      </c>
      <c r="I6" s="52" t="s">
        <v>56</v>
      </c>
      <c r="J6" s="152"/>
      <c r="K6" s="152"/>
    </row>
    <row r="7" spans="1:11" ht="33.6" customHeight="1">
      <c r="A7" s="46"/>
      <c r="B7" s="53">
        <v>1</v>
      </c>
      <c r="C7" s="99"/>
      <c r="D7" s="100"/>
      <c r="E7" s="99"/>
      <c r="F7" s="101"/>
      <c r="G7" s="102"/>
      <c r="H7" s="102"/>
      <c r="I7" s="102"/>
      <c r="J7" s="103"/>
      <c r="K7" s="104"/>
    </row>
    <row r="8" spans="1:11" ht="33.6" customHeight="1">
      <c r="A8" s="46"/>
      <c r="B8" s="53">
        <v>2</v>
      </c>
      <c r="C8" s="99"/>
      <c r="D8" s="100"/>
      <c r="E8" s="99"/>
      <c r="F8" s="101"/>
      <c r="G8" s="102"/>
      <c r="H8" s="102"/>
      <c r="I8" s="102"/>
      <c r="J8" s="103"/>
      <c r="K8" s="104"/>
    </row>
    <row r="9" spans="1:11" ht="33.6" customHeight="1">
      <c r="A9" s="46"/>
      <c r="B9" s="53">
        <v>3</v>
      </c>
      <c r="C9" s="99"/>
      <c r="D9" s="100"/>
      <c r="E9" s="99"/>
      <c r="F9" s="101"/>
      <c r="G9" s="102"/>
      <c r="H9" s="102"/>
      <c r="I9" s="102"/>
      <c r="J9" s="103"/>
      <c r="K9" s="104"/>
    </row>
    <row r="10" spans="1:11" ht="33.6" customHeight="1">
      <c r="A10" s="46"/>
      <c r="B10" s="53">
        <v>4</v>
      </c>
      <c r="C10" s="99"/>
      <c r="D10" s="100"/>
      <c r="E10" s="99"/>
      <c r="F10" s="101"/>
      <c r="G10" s="102"/>
      <c r="H10" s="102"/>
      <c r="I10" s="102"/>
      <c r="J10" s="103"/>
      <c r="K10" s="104"/>
    </row>
    <row r="11" spans="1:11" ht="33.6" customHeight="1">
      <c r="A11" s="46"/>
      <c r="B11" s="53">
        <v>5</v>
      </c>
      <c r="C11" s="99"/>
      <c r="D11" s="100"/>
      <c r="E11" s="99"/>
      <c r="F11" s="101"/>
      <c r="G11" s="102"/>
      <c r="H11" s="102"/>
      <c r="I11" s="102"/>
      <c r="J11" s="103"/>
      <c r="K11" s="104"/>
    </row>
    <row r="12" spans="1:11" ht="33.6" customHeight="1">
      <c r="A12" s="46"/>
      <c r="B12" s="53">
        <v>6</v>
      </c>
      <c r="C12" s="99"/>
      <c r="D12" s="100"/>
      <c r="E12" s="99"/>
      <c r="F12" s="101"/>
      <c r="G12" s="102"/>
      <c r="H12" s="102"/>
      <c r="I12" s="102"/>
      <c r="J12" s="103"/>
      <c r="K12" s="104"/>
    </row>
    <row r="14" spans="1:11" ht="21" customHeight="1">
      <c r="B14" s="105" t="s">
        <v>112</v>
      </c>
    </row>
    <row r="15" spans="1:11" ht="9" customHeight="1"/>
    <row r="16" spans="1:11" ht="21" customHeight="1">
      <c r="B16" t="s">
        <v>73</v>
      </c>
    </row>
    <row r="17" spans="2:5" ht="21" customHeight="1">
      <c r="B17" t="s">
        <v>74</v>
      </c>
    </row>
    <row r="18" spans="2:5" ht="11.4" customHeight="1"/>
    <row r="19" spans="2:5" ht="21" customHeight="1">
      <c r="B19" s="106" t="s">
        <v>77</v>
      </c>
      <c r="C19" s="106"/>
      <c r="D19" s="106"/>
      <c r="E19" s="106"/>
    </row>
    <row r="20" spans="2:5" ht="21" customHeight="1">
      <c r="B20" s="106" t="s">
        <v>78</v>
      </c>
      <c r="C20" s="106"/>
      <c r="D20" s="106"/>
      <c r="E20" s="106"/>
    </row>
    <row r="22" spans="2:5">
      <c r="B22" t="s">
        <v>75</v>
      </c>
    </row>
    <row r="23" spans="2:5" ht="15.6" customHeight="1">
      <c r="B23" t="s">
        <v>76</v>
      </c>
    </row>
    <row r="24" spans="2:5" ht="15.6" customHeight="1">
      <c r="B24" t="s">
        <v>71</v>
      </c>
    </row>
    <row r="25" spans="2:5" ht="15.6" customHeight="1">
      <c r="B25" t="s">
        <v>72</v>
      </c>
    </row>
  </sheetData>
  <mergeCells count="7">
    <mergeCell ref="B3:K3"/>
    <mergeCell ref="B5:B6"/>
    <mergeCell ref="C5:C6"/>
    <mergeCell ref="D5:E5"/>
    <mergeCell ref="F5:I5"/>
    <mergeCell ref="J5:J6"/>
    <mergeCell ref="K5:K6"/>
  </mergeCells>
  <phoneticPr fontId="3"/>
  <dataValidations count="4">
    <dataValidation type="list" imeMode="halfAlpha" allowBlank="1" showInputMessage="1" showErrorMessage="1" sqref="J7:J12" xr:uid="{00000000-0002-0000-0B00-000000000000}">
      <formula1>"M,F"</formula1>
    </dataValidation>
    <dataValidation type="list" allowBlank="1" showInputMessage="1" showErrorMessage="1" sqref="F7:F12" xr:uid="{00000000-0002-0000-0B00-000001000000}">
      <formula1>"T,S,H"</formula1>
    </dataValidation>
    <dataValidation type="whole" allowBlank="1" showInputMessage="1" showErrorMessage="1" sqref="H7:I11 G8:G11 G12:I12" xr:uid="{00000000-0002-0000-0B00-000002000000}">
      <formula1>0</formula1>
      <formula2>100</formula2>
    </dataValidation>
    <dataValidation imeMode="halfKatakana" allowBlank="1" showInputMessage="1" showErrorMessage="1" sqref="D7 D8:D12" xr:uid="{00000000-0002-0000-0B00-000003000000}"/>
  </dataValidation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別紙１_事業計画書</vt:lpstr>
      <vt:lpstr>別紙２　所要額調書</vt:lpstr>
      <vt:lpstr>Sheet</vt:lpstr>
      <vt:lpstr>別紙３_所要額明細書</vt:lpstr>
      <vt:lpstr>別紙４_歳入・歳出予算書（抄本）</vt:lpstr>
      <vt:lpstr>別紙５_口座振込申出書</vt:lpstr>
      <vt:lpstr>様式１付表　役員等氏名一覧表</vt:lpstr>
      <vt:lpstr>別紙１_事業計画書!Print_Area</vt:lpstr>
      <vt:lpstr>'別紙２　所要額調書'!Print_Area</vt:lpstr>
      <vt:lpstr>'別紙４_歳入・歳出予算書（抄本）'!Print_Area</vt:lpstr>
      <vt:lpstr>'様式１付表　役員等氏名一覧表'!Print_Area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光</dc:creator>
  <cp:lastModifiedBy>user</cp:lastModifiedBy>
  <cp:lastPrinted>2024-06-07T06:19:46Z</cp:lastPrinted>
  <dcterms:created xsi:type="dcterms:W3CDTF">2019-11-19T05:37:25Z</dcterms:created>
  <dcterms:modified xsi:type="dcterms:W3CDTF">2026-08-12T04:04:47Z</dcterms:modified>
</cp:coreProperties>
</file>