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23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hh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 s="1"/>
  <c r="B4" i="1" s="1"/>
  <c r="E8" i="1"/>
  <c r="E4" i="1" s="1"/>
  <c r="D8" i="1"/>
  <c r="C8" i="1"/>
  <c r="C4" i="1" s="1"/>
  <c r="B7" i="1"/>
  <c r="B6" i="1"/>
  <c r="B5" i="1"/>
  <c r="D4" i="1"/>
</calcChain>
</file>

<file path=xl/sharedStrings.xml><?xml version="1.0" encoding="utf-8"?>
<sst xmlns="http://schemas.openxmlformats.org/spreadsheetml/2006/main" count="43" uniqueCount="43">
  <si>
    <t>5-23表　精神障害者保健福祉手帳交付者数</t>
    <rPh sb="6" eb="9">
      <t>ショウガイシャ</t>
    </rPh>
    <rPh sb="9" eb="11">
      <t>ホケン</t>
    </rPh>
    <rPh sb="11" eb="13">
      <t>フクシ</t>
    </rPh>
    <rPh sb="17" eb="18">
      <t>シャ</t>
    </rPh>
    <phoneticPr fontId="4"/>
  </si>
  <si>
    <t>令和４年度末現在（単位：人）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ニン</t>
    </rPh>
    <phoneticPr fontId="4"/>
  </si>
  <si>
    <t>市町村名</t>
    <rPh sb="0" eb="3">
      <t>シチョウソン</t>
    </rPh>
    <rPh sb="3" eb="4">
      <t>メイ</t>
    </rPh>
    <phoneticPr fontId="4"/>
  </si>
  <si>
    <t>合計</t>
    <rPh sb="0" eb="2">
      <t>ゴウケイ</t>
    </rPh>
    <phoneticPr fontId="4"/>
  </si>
  <si>
    <t>１級</t>
    <phoneticPr fontId="4"/>
  </si>
  <si>
    <t>２級</t>
  </si>
  <si>
    <t>３級</t>
  </si>
  <si>
    <t>県計</t>
  </si>
  <si>
    <t>横浜市</t>
  </si>
  <si>
    <t>川崎市</t>
  </si>
  <si>
    <t>相模原市</t>
    <rPh sb="0" eb="4">
      <t>サガミハラシ</t>
    </rPh>
    <phoneticPr fontId="4"/>
  </si>
  <si>
    <t>政令市を除く県計</t>
    <phoneticPr fontId="4"/>
  </si>
  <si>
    <t>横須賀市</t>
  </si>
  <si>
    <t>平塚市</t>
    <rPh sb="2" eb="3">
      <t>シ</t>
    </rPh>
    <phoneticPr fontId="4"/>
  </si>
  <si>
    <t>鎌倉市</t>
    <rPh sb="2" eb="3">
      <t>シ</t>
    </rPh>
    <phoneticPr fontId="4"/>
  </si>
  <si>
    <t>藤沢市</t>
    <rPh sb="2" eb="3">
      <t>シ</t>
    </rPh>
    <phoneticPr fontId="4"/>
  </si>
  <si>
    <t>小田原市</t>
    <rPh sb="3" eb="4">
      <t>シ</t>
    </rPh>
    <phoneticPr fontId="4"/>
  </si>
  <si>
    <t>茅ヶ崎市</t>
    <rPh sb="3" eb="4">
      <t>シ</t>
    </rPh>
    <phoneticPr fontId="4"/>
  </si>
  <si>
    <t>逗子市</t>
    <rPh sb="2" eb="3">
      <t>シ</t>
    </rPh>
    <phoneticPr fontId="4"/>
  </si>
  <si>
    <t>三浦市</t>
    <rPh sb="2" eb="3">
      <t>シ</t>
    </rPh>
    <phoneticPr fontId="4"/>
  </si>
  <si>
    <t>秦野市</t>
    <rPh sb="2" eb="3">
      <t>シ</t>
    </rPh>
    <phoneticPr fontId="4"/>
  </si>
  <si>
    <t>厚木市</t>
    <rPh sb="2" eb="3">
      <t>シ</t>
    </rPh>
    <phoneticPr fontId="4"/>
  </si>
  <si>
    <t>大和市</t>
    <rPh sb="2" eb="3">
      <t>シ</t>
    </rPh>
    <phoneticPr fontId="4"/>
  </si>
  <si>
    <t>伊勢原市</t>
    <rPh sb="3" eb="4">
      <t>シ</t>
    </rPh>
    <phoneticPr fontId="4"/>
  </si>
  <si>
    <t>海老名市</t>
    <rPh sb="3" eb="4">
      <t>シ</t>
    </rPh>
    <phoneticPr fontId="4"/>
  </si>
  <si>
    <t>座間市</t>
    <rPh sb="2" eb="3">
      <t>シ</t>
    </rPh>
    <phoneticPr fontId="4"/>
  </si>
  <si>
    <t>南足柄市</t>
    <rPh sb="3" eb="4">
      <t>シ</t>
    </rPh>
    <phoneticPr fontId="4"/>
  </si>
  <si>
    <t>綾瀬市</t>
    <rPh sb="2" eb="3">
      <t>シ</t>
    </rPh>
    <phoneticPr fontId="4"/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</si>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</sst>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7" fontId="1" fillId="0" borderId="0"/>
    <xf numFmtId="38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quotePrefix="1" applyNumberFormat="1" applyFont="1" applyAlignment="1">
      <alignment vertical="center"/>
    </xf>
    <xf numFmtId="0" fontId="0" fillId="0" borderId="0" xfId="0" applyAlignment="1"/>
    <xf numFmtId="37" fontId="2" fillId="0" borderId="1" xfId="1" applyFont="1" applyBorder="1" applyAlignment="1">
      <alignment horizontal="right" vertical="center"/>
    </xf>
    <xf numFmtId="37" fontId="2" fillId="2" borderId="2" xfId="1" applyFont="1" applyFill="1" applyBorder="1" applyAlignment="1">
      <alignment horizontal="distributed" vertical="center" justifyLastLine="1"/>
    </xf>
    <xf numFmtId="0" fontId="2" fillId="2" borderId="3" xfId="1" applyNumberFormat="1" applyFont="1" applyFill="1" applyBorder="1" applyAlignment="1" applyProtection="1">
      <alignment horizontal="distributed" vertical="center" justifyLastLine="1"/>
      <protection locked="0"/>
    </xf>
    <xf numFmtId="0" fontId="2" fillId="2" borderId="4" xfId="1" quotePrefix="1" applyNumberFormat="1" applyFont="1" applyFill="1" applyBorder="1" applyAlignment="1" applyProtection="1">
      <alignment horizontal="distributed" vertical="center" justifyLastLine="1"/>
      <protection locked="0"/>
    </xf>
    <xf numFmtId="0" fontId="2" fillId="2" borderId="5" xfId="1" quotePrefix="1" applyNumberFormat="1" applyFont="1" applyFill="1" applyBorder="1" applyAlignment="1" applyProtection="1">
      <alignment horizontal="distributed" vertical="center" justifyLastLine="1"/>
      <protection locked="0"/>
    </xf>
    <xf numFmtId="0" fontId="2" fillId="2" borderId="6" xfId="1" quotePrefix="1" applyNumberFormat="1" applyFont="1" applyFill="1" applyBorder="1" applyAlignment="1" applyProtection="1">
      <alignment horizontal="distributed" vertical="center" justifyLastLine="1"/>
      <protection locked="0"/>
    </xf>
    <xf numFmtId="37" fontId="2" fillId="3" borderId="7" xfId="1" applyFont="1" applyFill="1" applyBorder="1" applyAlignment="1">
      <alignment horizontal="distributed" vertical="center" justifyLastLine="1"/>
    </xf>
    <xf numFmtId="41" fontId="6" fillId="3" borderId="8" xfId="1" applyNumberFormat="1" applyFont="1" applyFill="1" applyBorder="1" applyAlignment="1">
      <alignment vertical="center"/>
    </xf>
    <xf numFmtId="41" fontId="6" fillId="3" borderId="9" xfId="1" applyNumberFormat="1" applyFont="1" applyFill="1" applyBorder="1" applyAlignment="1">
      <alignment vertical="center"/>
    </xf>
    <xf numFmtId="41" fontId="6" fillId="3" borderId="10" xfId="1" applyNumberFormat="1" applyFont="1" applyFill="1" applyBorder="1" applyAlignment="1">
      <alignment vertical="center"/>
    </xf>
    <xf numFmtId="37" fontId="2" fillId="0" borderId="11" xfId="1" applyFont="1" applyBorder="1" applyAlignment="1">
      <alignment horizontal="left" vertical="center" indent="1"/>
    </xf>
    <xf numFmtId="41" fontId="6" fillId="3" borderId="12" xfId="1" applyNumberFormat="1" applyFont="1" applyFill="1" applyBorder="1" applyAlignment="1">
      <alignment vertical="center"/>
    </xf>
    <xf numFmtId="38" fontId="2" fillId="4" borderId="13" xfId="2" applyFont="1" applyFill="1" applyBorder="1" applyAlignment="1">
      <alignment vertical="center"/>
    </xf>
    <xf numFmtId="38" fontId="2" fillId="4" borderId="14" xfId="2" applyFont="1" applyFill="1" applyBorder="1" applyAlignment="1">
      <alignment vertical="center"/>
    </xf>
    <xf numFmtId="38" fontId="2" fillId="4" borderId="15" xfId="2" applyFont="1" applyFill="1" applyBorder="1" applyAlignment="1">
      <alignment vertical="center"/>
    </xf>
    <xf numFmtId="37" fontId="2" fillId="0" borderId="16" xfId="1" applyFont="1" applyBorder="1" applyAlignment="1">
      <alignment horizontal="left" vertical="center" indent="1"/>
    </xf>
    <xf numFmtId="38" fontId="2" fillId="4" borderId="17" xfId="2" applyFont="1" applyFill="1" applyBorder="1" applyAlignment="1">
      <alignment vertical="center"/>
    </xf>
    <xf numFmtId="38" fontId="2" fillId="4" borderId="18" xfId="2" applyFont="1" applyFill="1" applyBorder="1" applyAlignment="1">
      <alignment vertical="center"/>
    </xf>
    <xf numFmtId="38" fontId="2" fillId="4" borderId="19" xfId="2" applyFont="1" applyFill="1" applyBorder="1" applyAlignment="1">
      <alignment vertical="center"/>
    </xf>
    <xf numFmtId="37" fontId="2" fillId="0" borderId="20" xfId="1" applyFont="1" applyBorder="1" applyAlignment="1">
      <alignment horizontal="left" vertical="center" indent="1"/>
    </xf>
    <xf numFmtId="38" fontId="2" fillId="4" borderId="21" xfId="2" applyFont="1" applyFill="1" applyBorder="1" applyAlignment="1">
      <alignment vertical="center"/>
    </xf>
    <xf numFmtId="38" fontId="2" fillId="4" borderId="22" xfId="2" applyFont="1" applyFill="1" applyBorder="1" applyAlignment="1">
      <alignment vertical="center"/>
    </xf>
    <xf numFmtId="38" fontId="2" fillId="4" borderId="23" xfId="2" applyFont="1" applyFill="1" applyBorder="1" applyAlignment="1">
      <alignment vertical="center"/>
    </xf>
    <xf numFmtId="41" fontId="6" fillId="3" borderId="24" xfId="1" applyNumberFormat="1" applyFont="1" applyFill="1" applyBorder="1" applyAlignment="1">
      <alignment vertical="center"/>
    </xf>
    <xf numFmtId="41" fontId="6" fillId="3" borderId="25" xfId="1" applyNumberFormat="1" applyFont="1" applyFill="1" applyBorder="1" applyAlignment="1">
      <alignment vertical="center"/>
    </xf>
    <xf numFmtId="41" fontId="6" fillId="3" borderId="26" xfId="1" applyNumberFormat="1" applyFont="1" applyFill="1" applyBorder="1" applyAlignment="1">
      <alignment vertical="center"/>
    </xf>
    <xf numFmtId="37" fontId="2" fillId="0" borderId="27" xfId="1" applyFont="1" applyBorder="1" applyAlignment="1">
      <alignment horizontal="left" vertical="center" indent="1"/>
    </xf>
    <xf numFmtId="41" fontId="6" fillId="3" borderId="28" xfId="1" applyNumberFormat="1" applyFont="1" applyFill="1" applyBorder="1" applyAlignment="1">
      <alignment vertical="center"/>
    </xf>
    <xf numFmtId="38" fontId="2" fillId="4" borderId="29" xfId="2" applyFont="1" applyFill="1" applyBorder="1" applyAlignment="1">
      <alignment vertical="center"/>
    </xf>
    <xf numFmtId="38" fontId="2" fillId="4" borderId="30" xfId="2" applyFont="1" applyFill="1" applyBorder="1" applyAlignment="1">
      <alignment vertical="center"/>
    </xf>
    <xf numFmtId="38" fontId="2" fillId="4" borderId="31" xfId="2" applyFont="1" applyFill="1" applyBorder="1" applyAlignment="1">
      <alignment vertical="center"/>
    </xf>
    <xf numFmtId="37" fontId="2" fillId="0" borderId="16" xfId="1" applyFont="1" applyFill="1" applyBorder="1" applyAlignment="1">
      <alignment horizontal="left" vertical="center" indent="1"/>
    </xf>
    <xf numFmtId="37" fontId="2" fillId="0" borderId="32" xfId="1" applyFont="1" applyFill="1" applyBorder="1" applyAlignment="1">
      <alignment horizontal="left" vertical="center" indent="1"/>
    </xf>
    <xf numFmtId="41" fontId="6" fillId="3" borderId="33" xfId="1" applyNumberFormat="1" applyFont="1" applyFill="1" applyBorder="1" applyAlignment="1">
      <alignment vertical="center"/>
    </xf>
    <xf numFmtId="38" fontId="2" fillId="4" borderId="34" xfId="2" applyFont="1" applyFill="1" applyBorder="1" applyAlignment="1">
      <alignment vertical="center"/>
    </xf>
    <xf numFmtId="38" fontId="2" fillId="4" borderId="35" xfId="2" applyFont="1" applyFill="1" applyBorder="1" applyAlignment="1">
      <alignment vertical="center"/>
    </xf>
    <xf numFmtId="38" fontId="2" fillId="4" borderId="36" xfId="2" applyFont="1" applyFill="1" applyBorder="1" applyAlignment="1">
      <alignment vertical="center"/>
    </xf>
    <xf numFmtId="37" fontId="2" fillId="0" borderId="0" xfId="1" applyFont="1" applyBorder="1" applyAlignment="1">
      <alignment horizontal="left" vertical="center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Normal="100" zoomScaleSheetLayoutView="100" workbookViewId="0">
      <selection activeCell="P11" sqref="P11"/>
    </sheetView>
  </sheetViews>
  <sheetFormatPr defaultRowHeight="13.2" x14ac:dyDescent="0.2"/>
  <cols>
    <col min="1" max="1" width="14.44140625" style="2" customWidth="1"/>
    <col min="2" max="2" width="13.6640625" style="2" customWidth="1"/>
    <col min="3" max="5" width="14.109375" style="2" customWidth="1"/>
    <col min="6" max="16384" width="8.88671875" style="2"/>
  </cols>
  <sheetData>
    <row r="1" spans="1:5" ht="17.399999999999999" x14ac:dyDescent="0.2">
      <c r="A1" s="1" t="s">
        <v>0</v>
      </c>
      <c r="B1" s="1"/>
      <c r="C1" s="1"/>
      <c r="D1" s="1"/>
      <c r="E1" s="1"/>
    </row>
    <row r="2" spans="1:5" ht="18" thickBot="1" x14ac:dyDescent="0.25">
      <c r="A2" s="3" t="s">
        <v>1</v>
      </c>
      <c r="B2" s="3"/>
      <c r="C2" s="3"/>
      <c r="D2" s="3"/>
      <c r="E2" s="3"/>
    </row>
    <row r="3" spans="1:5" ht="18" thickBot="1" x14ac:dyDescent="0.25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</row>
    <row r="4" spans="1:5" ht="18" thickBot="1" x14ac:dyDescent="0.25">
      <c r="A4" s="9" t="s">
        <v>7</v>
      </c>
      <c r="B4" s="10">
        <f>SUM(B5:B8)</f>
        <v>107828</v>
      </c>
      <c r="C4" s="11">
        <f>SUM(C5:C8)</f>
        <v>10380</v>
      </c>
      <c r="D4" s="11">
        <f>SUM(D5:D8)</f>
        <v>63952</v>
      </c>
      <c r="E4" s="12">
        <f>SUM(E5:E8)</f>
        <v>33496</v>
      </c>
    </row>
    <row r="5" spans="1:5" ht="18" thickTop="1" x14ac:dyDescent="0.2">
      <c r="A5" s="13" t="s">
        <v>8</v>
      </c>
      <c r="B5" s="14">
        <f>SUM(C5:E5)</f>
        <v>46975</v>
      </c>
      <c r="C5" s="15">
        <v>4424</v>
      </c>
      <c r="D5" s="16">
        <v>26963</v>
      </c>
      <c r="E5" s="17">
        <v>15588</v>
      </c>
    </row>
    <row r="6" spans="1:5" ht="17.399999999999999" x14ac:dyDescent="0.2">
      <c r="A6" s="18" t="s">
        <v>9</v>
      </c>
      <c r="B6" s="14">
        <f t="shared" ref="B6:B7" si="0">SUM(C6:E6)</f>
        <v>16212</v>
      </c>
      <c r="C6" s="19">
        <v>1035</v>
      </c>
      <c r="D6" s="20">
        <v>8979</v>
      </c>
      <c r="E6" s="21">
        <v>6198</v>
      </c>
    </row>
    <row r="7" spans="1:5" ht="18" thickBot="1" x14ac:dyDescent="0.25">
      <c r="A7" s="22" t="s">
        <v>10</v>
      </c>
      <c r="B7" s="14">
        <f t="shared" si="0"/>
        <v>10670</v>
      </c>
      <c r="C7" s="23">
        <v>1474</v>
      </c>
      <c r="D7" s="24">
        <v>6677</v>
      </c>
      <c r="E7" s="25">
        <v>2519</v>
      </c>
    </row>
    <row r="8" spans="1:5" ht="35.4" thickBot="1" x14ac:dyDescent="0.25">
      <c r="A8" s="9" t="s">
        <v>11</v>
      </c>
      <c r="B8" s="10">
        <f>SUM(B9:B38)</f>
        <v>33971</v>
      </c>
      <c r="C8" s="26">
        <f t="shared" ref="C8:E8" si="1">SUM(C9:C38)</f>
        <v>3447</v>
      </c>
      <c r="D8" s="27">
        <f t="shared" si="1"/>
        <v>21333</v>
      </c>
      <c r="E8" s="28">
        <f t="shared" si="1"/>
        <v>9191</v>
      </c>
    </row>
    <row r="9" spans="1:5" ht="18" thickTop="1" x14ac:dyDescent="0.2">
      <c r="A9" s="29" t="s">
        <v>12</v>
      </c>
      <c r="B9" s="30">
        <f>SUM(C9:E9)</f>
        <v>4638</v>
      </c>
      <c r="C9" s="31">
        <v>473</v>
      </c>
      <c r="D9" s="32">
        <v>2850</v>
      </c>
      <c r="E9" s="33">
        <v>1315</v>
      </c>
    </row>
    <row r="10" spans="1:5" ht="17.399999999999999" x14ac:dyDescent="0.2">
      <c r="A10" s="34" t="s">
        <v>13</v>
      </c>
      <c r="B10" s="14">
        <f>SUM(C10:E10)</f>
        <v>2809</v>
      </c>
      <c r="C10" s="19">
        <v>354</v>
      </c>
      <c r="D10" s="20">
        <v>1762</v>
      </c>
      <c r="E10" s="21">
        <v>693</v>
      </c>
    </row>
    <row r="11" spans="1:5" ht="17.399999999999999" x14ac:dyDescent="0.2">
      <c r="A11" s="34" t="s">
        <v>14</v>
      </c>
      <c r="B11" s="14">
        <f t="shared" ref="B11:B37" si="2">SUM(C11:E11)</f>
        <v>1791</v>
      </c>
      <c r="C11" s="19">
        <v>198</v>
      </c>
      <c r="D11" s="20">
        <v>1192</v>
      </c>
      <c r="E11" s="21">
        <v>401</v>
      </c>
    </row>
    <row r="12" spans="1:5" ht="17.399999999999999" x14ac:dyDescent="0.2">
      <c r="A12" s="34" t="s">
        <v>15</v>
      </c>
      <c r="B12" s="14">
        <f t="shared" si="2"/>
        <v>4872</v>
      </c>
      <c r="C12" s="19">
        <v>422</v>
      </c>
      <c r="D12" s="20">
        <v>3152</v>
      </c>
      <c r="E12" s="21">
        <v>1298</v>
      </c>
    </row>
    <row r="13" spans="1:5" ht="17.399999999999999" x14ac:dyDescent="0.2">
      <c r="A13" s="34" t="s">
        <v>16</v>
      </c>
      <c r="B13" s="14">
        <f t="shared" si="2"/>
        <v>1702</v>
      </c>
      <c r="C13" s="19">
        <v>144</v>
      </c>
      <c r="D13" s="20">
        <v>985</v>
      </c>
      <c r="E13" s="21">
        <v>573</v>
      </c>
    </row>
    <row r="14" spans="1:5" ht="17.399999999999999" x14ac:dyDescent="0.2">
      <c r="A14" s="34" t="s">
        <v>17</v>
      </c>
      <c r="B14" s="14">
        <f t="shared" si="2"/>
        <v>2194</v>
      </c>
      <c r="C14" s="19">
        <v>219</v>
      </c>
      <c r="D14" s="20">
        <v>1322</v>
      </c>
      <c r="E14" s="21">
        <v>653</v>
      </c>
    </row>
    <row r="15" spans="1:5" ht="17.399999999999999" x14ac:dyDescent="0.2">
      <c r="A15" s="34" t="s">
        <v>18</v>
      </c>
      <c r="B15" s="14">
        <f t="shared" si="2"/>
        <v>548</v>
      </c>
      <c r="C15" s="19">
        <v>52</v>
      </c>
      <c r="D15" s="20">
        <v>356</v>
      </c>
      <c r="E15" s="21">
        <v>140</v>
      </c>
    </row>
    <row r="16" spans="1:5" ht="17.399999999999999" x14ac:dyDescent="0.2">
      <c r="A16" s="34" t="s">
        <v>19</v>
      </c>
      <c r="B16" s="14">
        <f t="shared" si="2"/>
        <v>480</v>
      </c>
      <c r="C16" s="19">
        <v>89</v>
      </c>
      <c r="D16" s="20">
        <v>304</v>
      </c>
      <c r="E16" s="21">
        <v>87</v>
      </c>
    </row>
    <row r="17" spans="1:5" ht="17.399999999999999" x14ac:dyDescent="0.2">
      <c r="A17" s="34" t="s">
        <v>20</v>
      </c>
      <c r="B17" s="14">
        <f t="shared" si="2"/>
        <v>1890</v>
      </c>
      <c r="C17" s="19">
        <v>216</v>
      </c>
      <c r="D17" s="20">
        <v>1149</v>
      </c>
      <c r="E17" s="21">
        <v>525</v>
      </c>
    </row>
    <row r="18" spans="1:5" ht="17.399999999999999" x14ac:dyDescent="0.2">
      <c r="A18" s="34" t="s">
        <v>21</v>
      </c>
      <c r="B18" s="14">
        <f t="shared" si="2"/>
        <v>2456</v>
      </c>
      <c r="C18" s="19">
        <v>287</v>
      </c>
      <c r="D18" s="20">
        <v>1589</v>
      </c>
      <c r="E18" s="21">
        <v>580</v>
      </c>
    </row>
    <row r="19" spans="1:5" ht="17.399999999999999" x14ac:dyDescent="0.2">
      <c r="A19" s="34" t="s">
        <v>22</v>
      </c>
      <c r="B19" s="14">
        <f t="shared" si="2"/>
        <v>2432</v>
      </c>
      <c r="C19" s="19">
        <v>180</v>
      </c>
      <c r="D19" s="20">
        <v>1408</v>
      </c>
      <c r="E19" s="21">
        <v>844</v>
      </c>
    </row>
    <row r="20" spans="1:5" ht="17.399999999999999" x14ac:dyDescent="0.2">
      <c r="A20" s="34" t="s">
        <v>23</v>
      </c>
      <c r="B20" s="14">
        <f t="shared" si="2"/>
        <v>1112</v>
      </c>
      <c r="C20" s="19">
        <v>123</v>
      </c>
      <c r="D20" s="20">
        <v>753</v>
      </c>
      <c r="E20" s="21">
        <v>236</v>
      </c>
    </row>
    <row r="21" spans="1:5" ht="17.399999999999999" x14ac:dyDescent="0.2">
      <c r="A21" s="34" t="s">
        <v>24</v>
      </c>
      <c r="B21" s="14">
        <f t="shared" si="2"/>
        <v>1527</v>
      </c>
      <c r="C21" s="19">
        <v>142</v>
      </c>
      <c r="D21" s="20">
        <v>1039</v>
      </c>
      <c r="E21" s="21">
        <v>346</v>
      </c>
    </row>
    <row r="22" spans="1:5" ht="17.399999999999999" x14ac:dyDescent="0.2">
      <c r="A22" s="34" t="s">
        <v>25</v>
      </c>
      <c r="B22" s="14">
        <f t="shared" si="2"/>
        <v>1683</v>
      </c>
      <c r="C22" s="19">
        <v>127</v>
      </c>
      <c r="D22" s="20">
        <v>1062</v>
      </c>
      <c r="E22" s="21">
        <v>494</v>
      </c>
    </row>
    <row r="23" spans="1:5" ht="17.399999999999999" x14ac:dyDescent="0.2">
      <c r="A23" s="34" t="s">
        <v>26</v>
      </c>
      <c r="B23" s="14">
        <f t="shared" si="2"/>
        <v>320</v>
      </c>
      <c r="C23" s="19">
        <v>37</v>
      </c>
      <c r="D23" s="20">
        <v>178</v>
      </c>
      <c r="E23" s="21">
        <v>105</v>
      </c>
    </row>
    <row r="24" spans="1:5" ht="17.399999999999999" x14ac:dyDescent="0.2">
      <c r="A24" s="34" t="s">
        <v>27</v>
      </c>
      <c r="B24" s="14">
        <f t="shared" si="2"/>
        <v>805</v>
      </c>
      <c r="C24" s="19">
        <v>85</v>
      </c>
      <c r="D24" s="20">
        <v>525</v>
      </c>
      <c r="E24" s="21">
        <v>195</v>
      </c>
    </row>
    <row r="25" spans="1:5" ht="17.399999999999999" x14ac:dyDescent="0.2">
      <c r="A25" s="34" t="s">
        <v>28</v>
      </c>
      <c r="B25" s="14">
        <f t="shared" si="2"/>
        <v>276</v>
      </c>
      <c r="C25" s="19">
        <v>33</v>
      </c>
      <c r="D25" s="20">
        <v>165</v>
      </c>
      <c r="E25" s="21">
        <v>78</v>
      </c>
    </row>
    <row r="26" spans="1:5" ht="17.399999999999999" x14ac:dyDescent="0.2">
      <c r="A26" s="34" t="s">
        <v>29</v>
      </c>
      <c r="B26" s="14">
        <f t="shared" si="2"/>
        <v>518</v>
      </c>
      <c r="C26" s="19">
        <v>46</v>
      </c>
      <c r="D26" s="20">
        <v>332</v>
      </c>
      <c r="E26" s="21">
        <v>140</v>
      </c>
    </row>
    <row r="27" spans="1:5" ht="17.399999999999999" x14ac:dyDescent="0.2">
      <c r="A27" s="34" t="s">
        <v>30</v>
      </c>
      <c r="B27" s="14">
        <f t="shared" si="2"/>
        <v>313</v>
      </c>
      <c r="C27" s="19">
        <v>33</v>
      </c>
      <c r="D27" s="20">
        <v>217</v>
      </c>
      <c r="E27" s="21">
        <v>63</v>
      </c>
    </row>
    <row r="28" spans="1:5" ht="17.399999999999999" x14ac:dyDescent="0.2">
      <c r="A28" s="34" t="s">
        <v>31</v>
      </c>
      <c r="B28" s="14">
        <f t="shared" si="2"/>
        <v>273</v>
      </c>
      <c r="C28" s="19">
        <v>26</v>
      </c>
      <c r="D28" s="20">
        <v>177</v>
      </c>
      <c r="E28" s="21">
        <v>70</v>
      </c>
    </row>
    <row r="29" spans="1:5" ht="17.399999999999999" x14ac:dyDescent="0.2">
      <c r="A29" s="34" t="s">
        <v>32</v>
      </c>
      <c r="B29" s="14">
        <f t="shared" si="2"/>
        <v>78</v>
      </c>
      <c r="C29" s="19">
        <v>4</v>
      </c>
      <c r="D29" s="20">
        <v>52</v>
      </c>
      <c r="E29" s="21">
        <v>22</v>
      </c>
    </row>
    <row r="30" spans="1:5" ht="17.399999999999999" x14ac:dyDescent="0.2">
      <c r="A30" s="34" t="s">
        <v>33</v>
      </c>
      <c r="B30" s="14">
        <f t="shared" si="2"/>
        <v>147</v>
      </c>
      <c r="C30" s="19">
        <v>15</v>
      </c>
      <c r="D30" s="20">
        <v>95</v>
      </c>
      <c r="E30" s="21">
        <v>37</v>
      </c>
    </row>
    <row r="31" spans="1:5" ht="17.399999999999999" x14ac:dyDescent="0.2">
      <c r="A31" s="34" t="s">
        <v>34</v>
      </c>
      <c r="B31" s="14">
        <f t="shared" si="2"/>
        <v>87</v>
      </c>
      <c r="C31" s="19">
        <v>5</v>
      </c>
      <c r="D31" s="20">
        <v>57</v>
      </c>
      <c r="E31" s="21">
        <v>25</v>
      </c>
    </row>
    <row r="32" spans="1:5" ht="17.399999999999999" x14ac:dyDescent="0.2">
      <c r="A32" s="34" t="s">
        <v>35</v>
      </c>
      <c r="B32" s="14">
        <f t="shared" si="2"/>
        <v>75</v>
      </c>
      <c r="C32" s="19">
        <v>7</v>
      </c>
      <c r="D32" s="20">
        <v>51</v>
      </c>
      <c r="E32" s="21">
        <v>17</v>
      </c>
    </row>
    <row r="33" spans="1:5" ht="17.399999999999999" x14ac:dyDescent="0.2">
      <c r="A33" s="34" t="s">
        <v>36</v>
      </c>
      <c r="B33" s="14">
        <f t="shared" si="2"/>
        <v>131</v>
      </c>
      <c r="C33" s="19">
        <v>6</v>
      </c>
      <c r="D33" s="20">
        <v>73</v>
      </c>
      <c r="E33" s="21">
        <v>52</v>
      </c>
    </row>
    <row r="34" spans="1:5" ht="17.399999999999999" x14ac:dyDescent="0.2">
      <c r="A34" s="34" t="s">
        <v>37</v>
      </c>
      <c r="B34" s="14">
        <f t="shared" si="2"/>
        <v>55</v>
      </c>
      <c r="C34" s="19">
        <v>8</v>
      </c>
      <c r="D34" s="20">
        <v>28</v>
      </c>
      <c r="E34" s="21">
        <v>19</v>
      </c>
    </row>
    <row r="35" spans="1:5" ht="17.399999999999999" x14ac:dyDescent="0.2">
      <c r="A35" s="34" t="s">
        <v>38</v>
      </c>
      <c r="B35" s="14">
        <f t="shared" si="2"/>
        <v>53</v>
      </c>
      <c r="C35" s="19">
        <v>4</v>
      </c>
      <c r="D35" s="20">
        <v>34</v>
      </c>
      <c r="E35" s="21">
        <v>15</v>
      </c>
    </row>
    <row r="36" spans="1:5" ht="17.399999999999999" x14ac:dyDescent="0.2">
      <c r="A36" s="34" t="s">
        <v>39</v>
      </c>
      <c r="B36" s="14">
        <f t="shared" si="2"/>
        <v>214</v>
      </c>
      <c r="C36" s="19">
        <v>21</v>
      </c>
      <c r="D36" s="20">
        <v>133</v>
      </c>
      <c r="E36" s="21">
        <v>60</v>
      </c>
    </row>
    <row r="37" spans="1:5" ht="17.399999999999999" x14ac:dyDescent="0.2">
      <c r="A37" s="34" t="s">
        <v>40</v>
      </c>
      <c r="B37" s="14">
        <f t="shared" si="2"/>
        <v>425</v>
      </c>
      <c r="C37" s="19">
        <v>62</v>
      </c>
      <c r="D37" s="20">
        <v>264</v>
      </c>
      <c r="E37" s="21">
        <v>99</v>
      </c>
    </row>
    <row r="38" spans="1:5" ht="18" thickBot="1" x14ac:dyDescent="0.25">
      <c r="A38" s="35" t="s">
        <v>41</v>
      </c>
      <c r="B38" s="36">
        <f>SUM(C38:E38)</f>
        <v>67</v>
      </c>
      <c r="C38" s="37">
        <v>29</v>
      </c>
      <c r="D38" s="38">
        <v>29</v>
      </c>
      <c r="E38" s="39">
        <v>9</v>
      </c>
    </row>
    <row r="39" spans="1:5" ht="17.399999999999999" x14ac:dyDescent="0.2">
      <c r="A39" s="40" t="s">
        <v>42</v>
      </c>
      <c r="B39" s="40"/>
      <c r="C39" s="40"/>
      <c r="D39" s="40"/>
      <c r="E39" s="40"/>
    </row>
  </sheetData>
  <mergeCells count="2">
    <mergeCell ref="A1:E1"/>
    <mergeCell ref="A2:E2"/>
  </mergeCells>
  <phoneticPr fontId="3"/>
  <pageMargins left="0.9842519685039370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2024-02-15T05:53:32Z</dcterms:created>
  <dcterms:modified xsi:type="dcterms:W3CDTF">2024-02-15T05:53:45Z</dcterms:modified>
</cp:coreProperties>
</file>