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財政状況(3)令和３年度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<sst xmlns="http://schemas.openxmlformats.org/spreadsheetml/2006/main" count="50" uniqueCount="50">
  <si>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</si>
  <si>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</si>
  <si>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</si>
  <si>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</si>
  <si>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</si>
  <si>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</si>
  <si>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</si>
  <si>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</si>
  <si>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</si>
  <si>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</si>
  <si>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</si>
  <si>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</si>
  <si>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</si>
  <si>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</si>
  <si>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</si>
  <si>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</si>
  <si>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</si>
  <si>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</si>
  <si>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</si>
  <si>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</si>
  <si>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</si>
  <si>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</si>
  <si>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</si>
  <si>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</si>
  <si>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</si>
  <si>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</si>
  <si>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</si>
  <si>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</si>
  <si>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</si>
  <si>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</si>
  <si>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</si>
  <si>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</si>
  <si>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</si>
  <si>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</si>
  <si>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</si>
  <si>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</si>
  <si>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</si>
  <si>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</si>
  <si>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</si>
  <si>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</si>
  <si>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</si>
  <si>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</si>
  <si>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</si>
  <si>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</si>
  <si>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</si>
  <si>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</si>
  <si>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</si>
  <si>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</si>
  <si>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</si>
  <si>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（３）令和３年度決算における税収の状況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</si>
</sst>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 applyProtection="1">
      <alignment horizontal="distributed" vertical="center"/>
      <protection locked="0"/>
    </xf>
    <xf numFmtId="2" fontId="14" fillId="0" borderId="11" xfId="0" applyNumberFormat="1" applyFont="1" applyFill="1" applyBorder="1" applyAlignment="1" applyProtection="1">
      <alignment horizontal="distributed" vertical="center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0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23" xfId="0" applyNumberFormat="1" applyFont="1" applyFill="1" applyBorder="1" applyAlignment="1" applyProtection="1">
      <alignment horizontal="right" vertical="center"/>
      <protection locked="0"/>
    </xf>
    <xf numFmtId="196" fontId="10" fillId="0" borderId="24" xfId="0" applyNumberFormat="1" applyFont="1" applyFill="1" applyBorder="1" applyAlignment="1" applyProtection="1">
      <alignment horizontal="right" vertical="center"/>
      <protection locked="0"/>
    </xf>
    <xf numFmtId="196" fontId="10" fillId="0" borderId="25" xfId="0" applyNumberFormat="1" applyFont="1" applyFill="1" applyBorder="1" applyAlignment="1" applyProtection="1">
      <alignment horizontal="right" vertical="center"/>
      <protection locked="0"/>
    </xf>
    <xf numFmtId="196" fontId="10" fillId="0" borderId="26" xfId="0" applyNumberFormat="1" applyFont="1" applyFill="1" applyBorder="1" applyAlignment="1" applyProtection="1">
      <alignment horizontal="right" vertical="center"/>
      <protection locked="0"/>
    </xf>
    <xf numFmtId="196" fontId="10" fillId="0" borderId="27" xfId="0" applyNumberFormat="1" applyFont="1" applyFill="1" applyBorder="1" applyAlignment="1" applyProtection="1">
      <alignment horizontal="right" vertical="center"/>
      <protection locked="0"/>
    </xf>
    <xf numFmtId="196" fontId="10" fillId="0" borderId="28" xfId="0" applyNumberFormat="1" applyFont="1" applyFill="1" applyBorder="1" applyAlignment="1" applyProtection="1">
      <alignment horizontal="right" vertical="center"/>
      <protection locked="0"/>
    </xf>
    <xf numFmtId="196" fontId="10" fillId="0" borderId="29" xfId="0" applyNumberFormat="1" applyFont="1" applyFill="1" applyBorder="1" applyAlignment="1" applyProtection="1">
      <alignment horizontal="right" vertical="center"/>
      <protection locked="0"/>
    </xf>
    <xf numFmtId="196" fontId="10" fillId="0" borderId="30" xfId="0" applyNumberFormat="1" applyFont="1" applyFill="1" applyBorder="1" applyAlignment="1" applyProtection="1">
      <alignment horizontal="right" vertical="center"/>
      <protection locked="0"/>
    </xf>
    <xf numFmtId="196" fontId="10" fillId="0" borderId="31" xfId="0" applyNumberFormat="1" applyFont="1" applyFill="1" applyBorder="1" applyAlignment="1" applyProtection="1">
      <alignment horizontal="right" vertical="center"/>
      <protection locked="0"/>
    </xf>
    <xf numFmtId="196" fontId="10" fillId="0" borderId="32" xfId="0" applyNumberFormat="1" applyFont="1" applyFill="1" applyBorder="1" applyAlignment="1" applyProtection="1">
      <alignment horizontal="right" vertical="center"/>
      <protection locked="0"/>
    </xf>
    <xf numFmtId="196" fontId="10" fillId="0" borderId="33" xfId="0" applyNumberFormat="1" applyFont="1" applyFill="1" applyBorder="1" applyAlignment="1" applyProtection="1">
      <alignment horizontal="right" vertical="center"/>
      <protection locked="0"/>
    </xf>
    <xf numFmtId="196" fontId="10" fillId="0" borderId="34" xfId="0" applyNumberFormat="1" applyFont="1" applyFill="1" applyBorder="1" applyAlignment="1" applyProtection="1">
      <alignment horizontal="right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210" fontId="14" fillId="0" borderId="37" xfId="0" applyNumberFormat="1" applyFont="1" applyFill="1" applyBorder="1" applyAlignment="1" applyProtection="1">
      <alignment horizontal="distributed" vertical="center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39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40" xfId="0" applyNumberFormat="1" applyFont="1" applyFill="1" applyBorder="1" applyAlignment="1" applyProtection="1">
      <alignment horizontal="distributed" vertical="center" wrapText="1" indent="1"/>
      <protection locked="0"/>
    </xf>
    <xf numFmtId="201" fontId="14" fillId="0" borderId="41" xfId="0" applyNumberFormat="1" applyFont="1" applyFill="1" applyBorder="1" applyAlignment="1" applyProtection="1">
      <alignment horizontal="center" vertical="center"/>
      <protection locked="0"/>
    </xf>
    <xf numFmtId="201" fontId="14" fillId="0" borderId="42" xfId="0" applyNumberFormat="1" applyFont="1" applyFill="1" applyBorder="1" applyAlignment="1" applyProtection="1">
      <alignment horizontal="center" vertical="center"/>
      <protection locked="0"/>
    </xf>
    <xf numFmtId="196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26" xfId="0" applyNumberFormat="1" applyFont="1" applyFill="1" applyBorder="1" applyAlignment="1" applyProtection="1">
      <alignment horizontal="center" vertical="center"/>
      <protection locked="0"/>
    </xf>
    <xf numFmtId="196" fontId="14" fillId="0" borderId="40" xfId="0" applyNumberFormat="1" applyFont="1" applyFill="1" applyBorder="1" applyAlignment="1" applyProtection="1">
      <alignment horizontal="center" vertical="center"/>
      <protection locked="0"/>
    </xf>
    <xf numFmtId="194" fontId="14" fillId="0" borderId="26" xfId="0" applyNumberFormat="1" applyFont="1" applyFill="1" applyBorder="1" applyAlignment="1" applyProtection="1">
      <alignment horizontal="center" vertical="center"/>
      <protection locked="0"/>
    </xf>
    <xf numFmtId="194" fontId="14" fillId="0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7">
      <selection activeCell="B24" sqref="B24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6.5">
      <c r="A2" s="36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3.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49" t="s">
        <v>36</v>
      </c>
      <c r="B4" s="52" t="s">
        <v>46</v>
      </c>
      <c r="C4" s="55" t="s">
        <v>37</v>
      </c>
      <c r="D4" s="55"/>
      <c r="E4" s="55"/>
      <c r="F4" s="55"/>
      <c r="G4" s="55"/>
      <c r="H4" s="56"/>
      <c r="I4" s="57" t="s">
        <v>43</v>
      </c>
      <c r="J4" s="58"/>
    </row>
    <row r="5" spans="1:10" ht="12.75" customHeight="1">
      <c r="A5" s="50"/>
      <c r="B5" s="53"/>
      <c r="C5" s="63" t="s">
        <v>38</v>
      </c>
      <c r="D5" s="63"/>
      <c r="E5" s="63" t="s">
        <v>39</v>
      </c>
      <c r="F5" s="63"/>
      <c r="G5" s="65" t="s">
        <v>40</v>
      </c>
      <c r="H5" s="65"/>
      <c r="I5" s="59"/>
      <c r="J5" s="60"/>
    </row>
    <row r="6" spans="1:10" ht="12.75" customHeight="1" thickBot="1">
      <c r="A6" s="51"/>
      <c r="B6" s="54"/>
      <c r="C6" s="64"/>
      <c r="D6" s="64"/>
      <c r="E6" s="64"/>
      <c r="F6" s="64"/>
      <c r="G6" s="66"/>
      <c r="H6" s="66"/>
      <c r="I6" s="61"/>
      <c r="J6" s="62"/>
    </row>
    <row r="7" spans="1:10" ht="16.5" customHeight="1">
      <c r="A7" s="18" t="s">
        <v>0</v>
      </c>
      <c r="B7" s="37">
        <v>838901.732</v>
      </c>
      <c r="C7" s="38">
        <v>411280.002</v>
      </c>
      <c r="D7" s="24">
        <f>+C7/B7*100</f>
        <v>49.02600463340085</v>
      </c>
      <c r="E7" s="39">
        <v>45427.51</v>
      </c>
      <c r="F7" s="24">
        <f aca="true" t="shared" si="0" ref="F7:F45">+E7/B7*100</f>
        <v>5.415116963902037</v>
      </c>
      <c r="G7" s="38">
        <v>456707.512</v>
      </c>
      <c r="H7" s="25">
        <f aca="true" t="shared" si="1" ref="H7:H45">+G7/B7*100</f>
        <v>54.44112159730289</v>
      </c>
      <c r="I7" s="38">
        <v>278334.411</v>
      </c>
      <c r="J7" s="26">
        <f aca="true" t="shared" si="2" ref="J7:J45">+I7/B7*100</f>
        <v>33.17842845984254</v>
      </c>
    </row>
    <row r="8" spans="1:10" ht="16.5" customHeight="1">
      <c r="A8" s="19" t="s">
        <v>1</v>
      </c>
      <c r="B8" s="40">
        <v>364605.509</v>
      </c>
      <c r="C8" s="41">
        <v>175844.851</v>
      </c>
      <c r="D8" s="27">
        <f aca="true" t="shared" si="3" ref="D8:D45">+C8/B8*100</f>
        <v>48.228797058576525</v>
      </c>
      <c r="E8" s="42">
        <v>15149.15</v>
      </c>
      <c r="F8" s="27">
        <f t="shared" si="0"/>
        <v>4.154942705487206</v>
      </c>
      <c r="G8" s="41">
        <v>190994.001</v>
      </c>
      <c r="H8" s="28">
        <f t="shared" si="1"/>
        <v>52.38373976406373</v>
      </c>
      <c r="I8" s="41">
        <v>127213.019</v>
      </c>
      <c r="J8" s="29">
        <f t="shared" si="2"/>
        <v>34.89059157359029</v>
      </c>
    </row>
    <row r="9" spans="1:10" s="17" customFormat="1" ht="16.5" customHeight="1" thickBot="1">
      <c r="A9" s="20" t="s">
        <v>48</v>
      </c>
      <c r="B9" s="43">
        <v>129575.345</v>
      </c>
      <c r="C9" s="44">
        <v>61083.671</v>
      </c>
      <c r="D9" s="30">
        <f t="shared" si="3"/>
        <v>47.141430339236216</v>
      </c>
      <c r="E9" s="45">
        <v>4880.943</v>
      </c>
      <c r="F9" s="30">
        <f t="shared" si="0"/>
        <v>3.7668763297523924</v>
      </c>
      <c r="G9" s="44">
        <v>65964.614</v>
      </c>
      <c r="H9" s="31">
        <f t="shared" si="1"/>
        <v>50.908306668988615</v>
      </c>
      <c r="I9" s="44">
        <v>45519.327</v>
      </c>
      <c r="J9" s="32">
        <f t="shared" si="2"/>
        <v>35.129620530819345</v>
      </c>
    </row>
    <row r="10" spans="1:10" s="17" customFormat="1" ht="16.5" customHeight="1" thickBot="1">
      <c r="A10" s="21" t="s">
        <v>2</v>
      </c>
      <c r="B10" s="46">
        <v>1333082.586</v>
      </c>
      <c r="C10" s="47">
        <v>648208.524</v>
      </c>
      <c r="D10" s="33">
        <f t="shared" si="3"/>
        <v>48.62478370113523</v>
      </c>
      <c r="E10" s="48">
        <v>65457.603</v>
      </c>
      <c r="F10" s="33">
        <f t="shared" si="0"/>
        <v>4.910243647875542</v>
      </c>
      <c r="G10" s="47">
        <v>713666.127</v>
      </c>
      <c r="H10" s="34">
        <f t="shared" si="1"/>
        <v>53.53502734901077</v>
      </c>
      <c r="I10" s="47">
        <v>451066.757</v>
      </c>
      <c r="J10" s="35">
        <f t="shared" si="2"/>
        <v>33.83637005967161</v>
      </c>
    </row>
    <row r="11" spans="1:10" s="17" customFormat="1" ht="16.5" customHeight="1">
      <c r="A11" s="18" t="s">
        <v>3</v>
      </c>
      <c r="B11" s="37">
        <v>57302.3</v>
      </c>
      <c r="C11" s="38">
        <v>22955.288</v>
      </c>
      <c r="D11" s="24">
        <f aca="true" t="shared" si="4" ref="D11:D26">+C11/B11*100</f>
        <v>40.05997665015191</v>
      </c>
      <c r="E11" s="39">
        <v>2418.793</v>
      </c>
      <c r="F11" s="24">
        <f aca="true" t="shared" si="5" ref="F11:F26">+E11/B11*100</f>
        <v>4.221109798385056</v>
      </c>
      <c r="G11" s="38">
        <v>25374.081</v>
      </c>
      <c r="H11" s="25">
        <f aca="true" t="shared" si="6" ref="H11:H26">+G11/B11*100</f>
        <v>44.28108644853697</v>
      </c>
      <c r="I11" s="38">
        <v>22550.151</v>
      </c>
      <c r="J11" s="26">
        <f aca="true" t="shared" si="7" ref="J11:J26">+I11/B11*100</f>
        <v>39.35295965432452</v>
      </c>
    </row>
    <row r="12" spans="1:10" s="17" customFormat="1" ht="16.5" customHeight="1">
      <c r="A12" s="22" t="s">
        <v>4</v>
      </c>
      <c r="B12" s="43">
        <v>42692.869</v>
      </c>
      <c r="C12" s="44">
        <v>15500.78</v>
      </c>
      <c r="D12" s="30">
        <f t="shared" si="4"/>
        <v>36.30765596943134</v>
      </c>
      <c r="E12" s="45">
        <v>2880.874</v>
      </c>
      <c r="F12" s="30">
        <f t="shared" si="5"/>
        <v>6.747904433407836</v>
      </c>
      <c r="G12" s="44">
        <v>18381.654</v>
      </c>
      <c r="H12" s="31">
        <f t="shared" si="6"/>
        <v>43.05556040283917</v>
      </c>
      <c r="I12" s="44">
        <v>19385.528</v>
      </c>
      <c r="J12" s="32">
        <f t="shared" si="7"/>
        <v>45.40694606399022</v>
      </c>
    </row>
    <row r="13" spans="1:10" s="17" customFormat="1" ht="16.5" customHeight="1">
      <c r="A13" s="22" t="s">
        <v>5</v>
      </c>
      <c r="B13" s="43">
        <v>36524.342</v>
      </c>
      <c r="C13" s="44">
        <v>16669.167</v>
      </c>
      <c r="D13" s="30">
        <f t="shared" si="4"/>
        <v>45.63851417227448</v>
      </c>
      <c r="E13" s="45">
        <v>1872.21</v>
      </c>
      <c r="F13" s="30">
        <f t="shared" si="5"/>
        <v>5.125923965995062</v>
      </c>
      <c r="G13" s="44">
        <v>18541.377</v>
      </c>
      <c r="H13" s="31">
        <f t="shared" si="6"/>
        <v>50.76443813826954</v>
      </c>
      <c r="I13" s="44">
        <v>13632.658</v>
      </c>
      <c r="J13" s="32">
        <f t="shared" si="7"/>
        <v>37.32485584545233</v>
      </c>
    </row>
    <row r="14" spans="1:10" s="17" customFormat="1" ht="16.5" customHeight="1">
      <c r="A14" s="22" t="s">
        <v>6</v>
      </c>
      <c r="B14" s="43">
        <v>81339.202</v>
      </c>
      <c r="C14" s="44">
        <v>34212.509</v>
      </c>
      <c r="D14" s="30">
        <f t="shared" si="4"/>
        <v>42.061525265517105</v>
      </c>
      <c r="E14" s="45">
        <v>3496.964</v>
      </c>
      <c r="F14" s="30">
        <f t="shared" si="5"/>
        <v>4.299235687116773</v>
      </c>
      <c r="G14" s="44">
        <v>37709.473</v>
      </c>
      <c r="H14" s="31">
        <f t="shared" si="6"/>
        <v>46.360760952633875</v>
      </c>
      <c r="I14" s="44">
        <v>32063.402</v>
      </c>
      <c r="J14" s="32">
        <f t="shared" si="7"/>
        <v>39.41937123995881</v>
      </c>
    </row>
    <row r="15" spans="1:10" s="17" customFormat="1" ht="16.5" customHeight="1">
      <c r="A15" s="22" t="s">
        <v>7</v>
      </c>
      <c r="B15" s="43">
        <v>31935.361</v>
      </c>
      <c r="C15" s="44">
        <v>11359.839</v>
      </c>
      <c r="D15" s="30">
        <f t="shared" si="4"/>
        <v>35.571349890173465</v>
      </c>
      <c r="E15" s="45">
        <v>1825.223</v>
      </c>
      <c r="F15" s="30">
        <f t="shared" si="5"/>
        <v>5.715366737203941</v>
      </c>
      <c r="G15" s="44">
        <v>13185.062</v>
      </c>
      <c r="H15" s="31">
        <f t="shared" si="6"/>
        <v>41.28671662737741</v>
      </c>
      <c r="I15" s="44">
        <v>15120.841</v>
      </c>
      <c r="J15" s="32">
        <f t="shared" si="7"/>
        <v>47.34827015107172</v>
      </c>
    </row>
    <row r="16" spans="1:10" s="17" customFormat="1" ht="16.5" customHeight="1">
      <c r="A16" s="22" t="s">
        <v>47</v>
      </c>
      <c r="B16" s="43">
        <v>36779.348</v>
      </c>
      <c r="C16" s="44">
        <v>16801.565</v>
      </c>
      <c r="D16" s="30">
        <f t="shared" si="4"/>
        <v>45.682063205688145</v>
      </c>
      <c r="E16" s="45">
        <v>1143.017</v>
      </c>
      <c r="F16" s="30">
        <f t="shared" si="5"/>
        <v>3.107768522704644</v>
      </c>
      <c r="G16" s="44">
        <v>17944.582</v>
      </c>
      <c r="H16" s="31">
        <f t="shared" si="6"/>
        <v>48.78983172839279</v>
      </c>
      <c r="I16" s="44">
        <v>14004.339</v>
      </c>
      <c r="J16" s="32">
        <f t="shared" si="7"/>
        <v>38.07663746513397</v>
      </c>
    </row>
    <row r="17" spans="1:10" s="17" customFormat="1" ht="16.5" customHeight="1">
      <c r="A17" s="22" t="s">
        <v>8</v>
      </c>
      <c r="B17" s="43">
        <v>9550.461</v>
      </c>
      <c r="C17" s="44">
        <v>5104.411</v>
      </c>
      <c r="D17" s="30">
        <f t="shared" si="4"/>
        <v>53.44674984799164</v>
      </c>
      <c r="E17" s="45">
        <v>226.764</v>
      </c>
      <c r="F17" s="30">
        <f t="shared" si="5"/>
        <v>2.3743775300480263</v>
      </c>
      <c r="G17" s="44">
        <v>5331.175</v>
      </c>
      <c r="H17" s="31">
        <f t="shared" si="6"/>
        <v>55.82112737803966</v>
      </c>
      <c r="I17" s="44">
        <v>3319.658</v>
      </c>
      <c r="J17" s="32">
        <f t="shared" si="7"/>
        <v>34.759138852040756</v>
      </c>
    </row>
    <row r="18" spans="1:10" s="17" customFormat="1" ht="16.5" customHeight="1">
      <c r="A18" s="22" t="s">
        <v>9</v>
      </c>
      <c r="B18" s="43">
        <v>5422.267</v>
      </c>
      <c r="C18" s="44">
        <v>2135.472</v>
      </c>
      <c r="D18" s="30">
        <f t="shared" si="4"/>
        <v>39.38337968233582</v>
      </c>
      <c r="E18" s="45">
        <v>168.343</v>
      </c>
      <c r="F18" s="30">
        <f t="shared" si="5"/>
        <v>3.104660836509895</v>
      </c>
      <c r="G18" s="44">
        <v>2303.815</v>
      </c>
      <c r="H18" s="31">
        <f t="shared" si="6"/>
        <v>42.488040518845715</v>
      </c>
      <c r="I18" s="44">
        <v>2249.594</v>
      </c>
      <c r="J18" s="32">
        <f t="shared" si="7"/>
        <v>41.4880713177717</v>
      </c>
    </row>
    <row r="19" spans="1:10" s="17" customFormat="1" ht="16.5" customHeight="1">
      <c r="A19" s="22" t="s">
        <v>10</v>
      </c>
      <c r="B19" s="43">
        <v>22063.548</v>
      </c>
      <c r="C19" s="44">
        <v>8903.241</v>
      </c>
      <c r="D19" s="30">
        <f t="shared" si="4"/>
        <v>40.35271661656593</v>
      </c>
      <c r="E19" s="45">
        <v>849.218</v>
      </c>
      <c r="F19" s="30">
        <f t="shared" si="5"/>
        <v>3.8489639109720706</v>
      </c>
      <c r="G19" s="44">
        <v>9752.459</v>
      </c>
      <c r="H19" s="31">
        <f t="shared" si="6"/>
        <v>44.20168052753801</v>
      </c>
      <c r="I19" s="44">
        <v>9395.765</v>
      </c>
      <c r="J19" s="32">
        <f t="shared" si="7"/>
        <v>42.58501397871276</v>
      </c>
    </row>
    <row r="20" spans="1:10" s="17" customFormat="1" ht="16.5" customHeight="1">
      <c r="A20" s="22" t="s">
        <v>11</v>
      </c>
      <c r="B20" s="43">
        <v>44195.557</v>
      </c>
      <c r="C20" s="44">
        <v>14742.739</v>
      </c>
      <c r="D20" s="30">
        <f t="shared" si="4"/>
        <v>33.35796627701739</v>
      </c>
      <c r="E20" s="45">
        <v>4713.959</v>
      </c>
      <c r="F20" s="30">
        <f t="shared" si="5"/>
        <v>10.666137774889906</v>
      </c>
      <c r="G20" s="44">
        <v>19456.698</v>
      </c>
      <c r="H20" s="31">
        <f t="shared" si="6"/>
        <v>44.0241040519073</v>
      </c>
      <c r="I20" s="44">
        <v>19962.927</v>
      </c>
      <c r="J20" s="32">
        <f t="shared" si="7"/>
        <v>45.169533670545206</v>
      </c>
    </row>
    <row r="21" spans="1:10" s="17" customFormat="1" ht="16.5" customHeight="1">
      <c r="A21" s="22" t="s">
        <v>12</v>
      </c>
      <c r="B21" s="43">
        <v>36638.738</v>
      </c>
      <c r="C21" s="44">
        <v>16164.557</v>
      </c>
      <c r="D21" s="30">
        <f t="shared" si="4"/>
        <v>44.11876031319638</v>
      </c>
      <c r="E21" s="45">
        <v>1663.183</v>
      </c>
      <c r="F21" s="30">
        <f t="shared" si="5"/>
        <v>4.53941126465655</v>
      </c>
      <c r="G21" s="44">
        <v>17827.74</v>
      </c>
      <c r="H21" s="31">
        <f t="shared" si="6"/>
        <v>48.65817157785293</v>
      </c>
      <c r="I21" s="44">
        <v>14668.256</v>
      </c>
      <c r="J21" s="32">
        <f t="shared" si="7"/>
        <v>40.03482871053037</v>
      </c>
    </row>
    <row r="22" spans="1:10" s="17" customFormat="1" ht="16.5" customHeight="1">
      <c r="A22" s="22" t="s">
        <v>13</v>
      </c>
      <c r="B22" s="43">
        <v>16556.288</v>
      </c>
      <c r="C22" s="44">
        <v>6570.406</v>
      </c>
      <c r="D22" s="30">
        <f t="shared" si="4"/>
        <v>39.68526036754132</v>
      </c>
      <c r="E22" s="45">
        <v>963.583</v>
      </c>
      <c r="F22" s="30">
        <f t="shared" si="5"/>
        <v>5.820042511944706</v>
      </c>
      <c r="G22" s="44">
        <v>7533.989</v>
      </c>
      <c r="H22" s="31">
        <f t="shared" si="6"/>
        <v>45.505302879486024</v>
      </c>
      <c r="I22" s="44">
        <v>7258.967</v>
      </c>
      <c r="J22" s="32">
        <f t="shared" si="7"/>
        <v>43.84416965928594</v>
      </c>
    </row>
    <row r="23" spans="1:10" s="17" customFormat="1" ht="16.5" customHeight="1">
      <c r="A23" s="22" t="s">
        <v>14</v>
      </c>
      <c r="B23" s="43">
        <v>23749.673</v>
      </c>
      <c r="C23" s="44">
        <v>9274.626</v>
      </c>
      <c r="D23" s="30">
        <f t="shared" si="4"/>
        <v>39.0515945209014</v>
      </c>
      <c r="E23" s="45">
        <v>1252.29</v>
      </c>
      <c r="F23" s="30">
        <f t="shared" si="5"/>
        <v>5.2728725991301015</v>
      </c>
      <c r="G23" s="44">
        <v>10526.916</v>
      </c>
      <c r="H23" s="31">
        <f t="shared" si="6"/>
        <v>44.3244671200315</v>
      </c>
      <c r="I23" s="44">
        <v>10679.152</v>
      </c>
      <c r="J23" s="32">
        <f t="shared" si="7"/>
        <v>44.96546962983449</v>
      </c>
    </row>
    <row r="24" spans="1:10" s="17" customFormat="1" ht="16.5" customHeight="1">
      <c r="A24" s="22" t="s">
        <v>15</v>
      </c>
      <c r="B24" s="43">
        <v>18971.133</v>
      </c>
      <c r="C24" s="44">
        <v>7846.274</v>
      </c>
      <c r="D24" s="30">
        <f t="shared" si="4"/>
        <v>41.35901635395208</v>
      </c>
      <c r="E24" s="45">
        <v>762.018</v>
      </c>
      <c r="F24" s="30">
        <f t="shared" si="5"/>
        <v>4.016723724408026</v>
      </c>
      <c r="G24" s="44">
        <v>8608.292</v>
      </c>
      <c r="H24" s="31">
        <f t="shared" si="6"/>
        <v>45.3757400783601</v>
      </c>
      <c r="I24" s="44">
        <v>8224.372</v>
      </c>
      <c r="J24" s="32">
        <f t="shared" si="7"/>
        <v>43.35203385058762</v>
      </c>
    </row>
    <row r="25" spans="1:10" s="17" customFormat="1" ht="16.5" customHeight="1">
      <c r="A25" s="22" t="s">
        <v>16</v>
      </c>
      <c r="B25" s="43">
        <v>6744.893</v>
      </c>
      <c r="C25" s="44">
        <v>2236.318</v>
      </c>
      <c r="D25" s="30">
        <f t="shared" si="4"/>
        <v>33.15572241101527</v>
      </c>
      <c r="E25" s="45">
        <v>428.303</v>
      </c>
      <c r="F25" s="30">
        <f t="shared" si="5"/>
        <v>6.35003401833061</v>
      </c>
      <c r="G25" s="44">
        <v>2664.621</v>
      </c>
      <c r="H25" s="31">
        <f t="shared" si="6"/>
        <v>39.50575642934588</v>
      </c>
      <c r="I25" s="44">
        <v>3310.976</v>
      </c>
      <c r="J25" s="32">
        <f t="shared" si="7"/>
        <v>49.08863639497321</v>
      </c>
    </row>
    <row r="26" spans="1:10" s="17" customFormat="1" ht="16.5" customHeight="1" thickBot="1">
      <c r="A26" s="19" t="s">
        <v>17</v>
      </c>
      <c r="B26" s="40">
        <v>12908.131</v>
      </c>
      <c r="C26" s="41">
        <v>4698.839</v>
      </c>
      <c r="D26" s="27">
        <f t="shared" si="4"/>
        <v>36.40216387639698</v>
      </c>
      <c r="E26" s="42">
        <v>796.387</v>
      </c>
      <c r="F26" s="27">
        <f t="shared" si="5"/>
        <v>6.169653840668335</v>
      </c>
      <c r="G26" s="41">
        <v>5495.226</v>
      </c>
      <c r="H26" s="28">
        <f t="shared" si="6"/>
        <v>42.571817717065315</v>
      </c>
      <c r="I26" s="41">
        <v>5850.741</v>
      </c>
      <c r="J26" s="29">
        <f t="shared" si="7"/>
        <v>45.32601195324094</v>
      </c>
    </row>
    <row r="27" spans="1:10" s="17" customFormat="1" ht="16.5" customHeight="1" thickBot="1">
      <c r="A27" s="21" t="s">
        <v>41</v>
      </c>
      <c r="B27" s="46">
        <v>483374.111</v>
      </c>
      <c r="C27" s="47">
        <v>195176.031</v>
      </c>
      <c r="D27" s="33">
        <f t="shared" si="3"/>
        <v>40.37784121210414</v>
      </c>
      <c r="E27" s="48">
        <v>25461.129</v>
      </c>
      <c r="F27" s="33">
        <f t="shared" si="0"/>
        <v>5.267375397355528</v>
      </c>
      <c r="G27" s="47">
        <v>220637.16</v>
      </c>
      <c r="H27" s="34">
        <f t="shared" si="1"/>
        <v>45.64521660945967</v>
      </c>
      <c r="I27" s="47">
        <v>201677.327</v>
      </c>
      <c r="J27" s="35">
        <f t="shared" si="2"/>
        <v>41.72282346333604</v>
      </c>
    </row>
    <row r="28" spans="1:10" s="17" customFormat="1" ht="16.5" customHeight="1" thickBot="1">
      <c r="A28" s="21" t="s">
        <v>18</v>
      </c>
      <c r="B28" s="46">
        <v>1816456.697</v>
      </c>
      <c r="C28" s="47">
        <v>843384.555</v>
      </c>
      <c r="D28" s="33">
        <f t="shared" si="3"/>
        <v>46.43020427587986</v>
      </c>
      <c r="E28" s="48">
        <v>90918.732</v>
      </c>
      <c r="F28" s="33">
        <f t="shared" si="0"/>
        <v>5.005279352387447</v>
      </c>
      <c r="G28" s="47">
        <v>934303.287</v>
      </c>
      <c r="H28" s="34">
        <f t="shared" si="1"/>
        <v>51.435483628267306</v>
      </c>
      <c r="I28" s="47">
        <v>652744.084</v>
      </c>
      <c r="J28" s="35">
        <f t="shared" si="2"/>
        <v>35.935020365641016</v>
      </c>
    </row>
    <row r="29" spans="1:10" s="17" customFormat="1" ht="16.5" customHeight="1">
      <c r="A29" s="18" t="s">
        <v>19</v>
      </c>
      <c r="B29" s="37">
        <v>5765.889</v>
      </c>
      <c r="C29" s="38">
        <v>2777.743</v>
      </c>
      <c r="D29" s="24">
        <f t="shared" si="3"/>
        <v>48.175450481270104</v>
      </c>
      <c r="E29" s="39">
        <v>122.253</v>
      </c>
      <c r="F29" s="24">
        <f t="shared" si="0"/>
        <v>2.1202801510747085</v>
      </c>
      <c r="G29" s="38">
        <v>2899.996</v>
      </c>
      <c r="H29" s="25">
        <f t="shared" si="1"/>
        <v>50.295730632344814</v>
      </c>
      <c r="I29" s="38">
        <v>2177.557</v>
      </c>
      <c r="J29" s="26">
        <f t="shared" si="2"/>
        <v>37.76619702529827</v>
      </c>
    </row>
    <row r="30" spans="1:10" s="17" customFormat="1" ht="16.5" customHeight="1">
      <c r="A30" s="22" t="s">
        <v>20</v>
      </c>
      <c r="B30" s="43">
        <v>9077.055</v>
      </c>
      <c r="C30" s="44">
        <v>2704.28</v>
      </c>
      <c r="D30" s="30">
        <f t="shared" si="3"/>
        <v>29.792482253329965</v>
      </c>
      <c r="E30" s="45">
        <v>781.348</v>
      </c>
      <c r="F30" s="30">
        <f t="shared" si="0"/>
        <v>8.607946079427743</v>
      </c>
      <c r="G30" s="44">
        <v>3485.628</v>
      </c>
      <c r="H30" s="31">
        <f t="shared" si="1"/>
        <v>38.400428332757706</v>
      </c>
      <c r="I30" s="44">
        <v>4553.389</v>
      </c>
      <c r="J30" s="32">
        <f t="shared" si="2"/>
        <v>50.16372601025333</v>
      </c>
    </row>
    <row r="31" spans="1:10" s="17" customFormat="1" ht="16.5" customHeight="1">
      <c r="A31" s="22" t="s">
        <v>21</v>
      </c>
      <c r="B31" s="43">
        <v>4850.79</v>
      </c>
      <c r="C31" s="44">
        <v>2345.068</v>
      </c>
      <c r="D31" s="30">
        <f t="shared" si="3"/>
        <v>48.3440429290899</v>
      </c>
      <c r="E31" s="45">
        <v>124.853</v>
      </c>
      <c r="F31" s="30">
        <f t="shared" si="0"/>
        <v>2.5738694109619256</v>
      </c>
      <c r="G31" s="44">
        <v>2469.921</v>
      </c>
      <c r="H31" s="31">
        <f t="shared" si="1"/>
        <v>50.91791234005182</v>
      </c>
      <c r="I31" s="44">
        <v>2157.909</v>
      </c>
      <c r="J31" s="32">
        <f t="shared" si="2"/>
        <v>44.485722944097766</v>
      </c>
    </row>
    <row r="32" spans="1:10" s="17" customFormat="1" ht="16.5" customHeight="1">
      <c r="A32" s="22" t="s">
        <v>22</v>
      </c>
      <c r="B32" s="43">
        <v>3371.358</v>
      </c>
      <c r="C32" s="44">
        <v>1727.997</v>
      </c>
      <c r="D32" s="30">
        <f t="shared" si="3"/>
        <v>51.255221189799485</v>
      </c>
      <c r="E32" s="45">
        <v>71.393</v>
      </c>
      <c r="F32" s="30">
        <f t="shared" si="0"/>
        <v>2.1176333097819926</v>
      </c>
      <c r="G32" s="44">
        <v>1799.39</v>
      </c>
      <c r="H32" s="31">
        <f t="shared" si="1"/>
        <v>53.37285449958148</v>
      </c>
      <c r="I32" s="44">
        <v>1389.64</v>
      </c>
      <c r="J32" s="32">
        <f t="shared" si="2"/>
        <v>41.21899839767833</v>
      </c>
    </row>
    <row r="33" spans="1:10" s="17" customFormat="1" ht="16.5" customHeight="1">
      <c r="A33" s="22" t="s">
        <v>23</v>
      </c>
      <c r="B33" s="43">
        <v>2506.171</v>
      </c>
      <c r="C33" s="44">
        <v>490.394</v>
      </c>
      <c r="D33" s="30">
        <f t="shared" si="3"/>
        <v>19.56745968251967</v>
      </c>
      <c r="E33" s="45">
        <v>430.699</v>
      </c>
      <c r="F33" s="30">
        <f t="shared" si="0"/>
        <v>17.18553921500169</v>
      </c>
      <c r="G33" s="44">
        <v>921.093</v>
      </c>
      <c r="H33" s="31">
        <f t="shared" si="1"/>
        <v>36.75299889752136</v>
      </c>
      <c r="I33" s="44">
        <v>1437.492</v>
      </c>
      <c r="J33" s="32">
        <f t="shared" si="2"/>
        <v>57.358097272692085</v>
      </c>
    </row>
    <row r="34" spans="1:10" s="17" customFormat="1" ht="16.5" customHeight="1">
      <c r="A34" s="22" t="s">
        <v>24</v>
      </c>
      <c r="B34" s="43">
        <v>2518.644</v>
      </c>
      <c r="C34" s="44">
        <v>921.582</v>
      </c>
      <c r="D34" s="30">
        <f t="shared" si="3"/>
        <v>36.590403407547875</v>
      </c>
      <c r="E34" s="45">
        <v>99.373</v>
      </c>
      <c r="F34" s="30">
        <f t="shared" si="0"/>
        <v>3.94549606851941</v>
      </c>
      <c r="G34" s="44">
        <v>1020.955</v>
      </c>
      <c r="H34" s="31">
        <f t="shared" si="1"/>
        <v>40.535899476067286</v>
      </c>
      <c r="I34" s="44">
        <v>1312.651</v>
      </c>
      <c r="J34" s="32">
        <f t="shared" si="2"/>
        <v>52.11736950517819</v>
      </c>
    </row>
    <row r="35" spans="1:10" s="17" customFormat="1" ht="16.5" customHeight="1">
      <c r="A35" s="22" t="s">
        <v>25</v>
      </c>
      <c r="B35" s="43">
        <v>1567.307</v>
      </c>
      <c r="C35" s="44">
        <v>607.944</v>
      </c>
      <c r="D35" s="30">
        <f t="shared" si="3"/>
        <v>38.789082164502545</v>
      </c>
      <c r="E35" s="45">
        <v>105.473</v>
      </c>
      <c r="F35" s="30">
        <f t="shared" si="0"/>
        <v>6.7295686167419655</v>
      </c>
      <c r="G35" s="44">
        <v>713.417</v>
      </c>
      <c r="H35" s="31">
        <f t="shared" si="1"/>
        <v>45.51865078124452</v>
      </c>
      <c r="I35" s="44">
        <v>775.208</v>
      </c>
      <c r="J35" s="32">
        <f t="shared" si="2"/>
        <v>49.461145774248436</v>
      </c>
    </row>
    <row r="36" spans="1:10" s="17" customFormat="1" ht="16.5" customHeight="1">
      <c r="A36" s="22" t="s">
        <v>26</v>
      </c>
      <c r="B36" s="43">
        <v>1615.075</v>
      </c>
      <c r="C36" s="44">
        <v>489.39</v>
      </c>
      <c r="D36" s="30">
        <f t="shared" si="3"/>
        <v>30.301379192916738</v>
      </c>
      <c r="E36" s="45">
        <v>128.694</v>
      </c>
      <c r="F36" s="30">
        <f t="shared" si="0"/>
        <v>7.968298685819543</v>
      </c>
      <c r="G36" s="44">
        <v>618.084</v>
      </c>
      <c r="H36" s="31">
        <f t="shared" si="1"/>
        <v>38.269677878736275</v>
      </c>
      <c r="I36" s="44">
        <v>905.429</v>
      </c>
      <c r="J36" s="32">
        <f t="shared" si="2"/>
        <v>56.06111171307834</v>
      </c>
    </row>
    <row r="37" spans="1:10" s="17" customFormat="1" ht="16.5" customHeight="1">
      <c r="A37" s="23" t="s">
        <v>27</v>
      </c>
      <c r="B37" s="43">
        <v>3177.699</v>
      </c>
      <c r="C37" s="44">
        <v>1138.906</v>
      </c>
      <c r="D37" s="30">
        <f t="shared" si="3"/>
        <v>35.84058779638978</v>
      </c>
      <c r="E37" s="45">
        <v>436.412</v>
      </c>
      <c r="F37" s="30">
        <f t="shared" si="0"/>
        <v>13.733585213703373</v>
      </c>
      <c r="G37" s="44">
        <v>1575.318</v>
      </c>
      <c r="H37" s="31">
        <f t="shared" si="1"/>
        <v>49.574173010093155</v>
      </c>
      <c r="I37" s="44">
        <v>1433.365</v>
      </c>
      <c r="J37" s="32">
        <f t="shared" si="2"/>
        <v>45.10700982062807</v>
      </c>
    </row>
    <row r="38" spans="1:10" s="17" customFormat="1" ht="16.5" customHeight="1">
      <c r="A38" s="22" t="s">
        <v>28</v>
      </c>
      <c r="B38" s="43">
        <v>5781.943</v>
      </c>
      <c r="C38" s="44">
        <v>630.816</v>
      </c>
      <c r="D38" s="30">
        <f t="shared" si="3"/>
        <v>10.910104094765376</v>
      </c>
      <c r="E38" s="45">
        <v>221.92</v>
      </c>
      <c r="F38" s="30">
        <f t="shared" si="0"/>
        <v>3.838156135402926</v>
      </c>
      <c r="G38" s="44">
        <v>852.736</v>
      </c>
      <c r="H38" s="31">
        <f t="shared" si="1"/>
        <v>14.7482602301683</v>
      </c>
      <c r="I38" s="44">
        <v>4353.231</v>
      </c>
      <c r="J38" s="32">
        <f t="shared" si="2"/>
        <v>75.29010576548401</v>
      </c>
    </row>
    <row r="39" spans="1:10" s="17" customFormat="1" ht="16.5" customHeight="1">
      <c r="A39" s="22" t="s">
        <v>29</v>
      </c>
      <c r="B39" s="43">
        <v>884.534</v>
      </c>
      <c r="C39" s="44">
        <v>334.391</v>
      </c>
      <c r="D39" s="30">
        <f t="shared" si="3"/>
        <v>37.804199725505185</v>
      </c>
      <c r="E39" s="45">
        <v>25.738</v>
      </c>
      <c r="F39" s="30">
        <f t="shared" si="0"/>
        <v>2.909780743306645</v>
      </c>
      <c r="G39" s="44">
        <v>360.129</v>
      </c>
      <c r="H39" s="31">
        <f t="shared" si="1"/>
        <v>40.713980468811826</v>
      </c>
      <c r="I39" s="44">
        <v>460.572</v>
      </c>
      <c r="J39" s="32">
        <f t="shared" si="2"/>
        <v>52.069451259081056</v>
      </c>
    </row>
    <row r="40" spans="1:10" s="17" customFormat="1" ht="16.5" customHeight="1">
      <c r="A40" s="22" t="s">
        <v>30</v>
      </c>
      <c r="B40" s="43">
        <v>3566.153</v>
      </c>
      <c r="C40" s="44">
        <v>1157.875</v>
      </c>
      <c r="D40" s="30">
        <f t="shared" si="3"/>
        <v>32.46846111201623</v>
      </c>
      <c r="E40" s="45">
        <v>123.457</v>
      </c>
      <c r="F40" s="30">
        <f t="shared" si="0"/>
        <v>3.461909794672298</v>
      </c>
      <c r="G40" s="44">
        <v>1281.332</v>
      </c>
      <c r="H40" s="31">
        <f t="shared" si="1"/>
        <v>35.93037090668853</v>
      </c>
      <c r="I40" s="44">
        <v>1660.498</v>
      </c>
      <c r="J40" s="32">
        <f t="shared" si="2"/>
        <v>46.56272459426166</v>
      </c>
    </row>
    <row r="41" spans="1:10" s="17" customFormat="1" ht="16.5" customHeight="1">
      <c r="A41" s="22" t="s">
        <v>31</v>
      </c>
      <c r="B41" s="43">
        <v>7370.052</v>
      </c>
      <c r="C41" s="44">
        <v>1953.927</v>
      </c>
      <c r="D41" s="30">
        <f t="shared" si="3"/>
        <v>26.511712536085223</v>
      </c>
      <c r="E41" s="45">
        <v>435.116</v>
      </c>
      <c r="F41" s="30">
        <f t="shared" si="0"/>
        <v>5.903838941706246</v>
      </c>
      <c r="G41" s="44">
        <v>2389.043</v>
      </c>
      <c r="H41" s="31">
        <f t="shared" si="1"/>
        <v>32.415551477791475</v>
      </c>
      <c r="I41" s="44">
        <v>4038.809</v>
      </c>
      <c r="J41" s="32">
        <f t="shared" si="2"/>
        <v>54.8002782069923</v>
      </c>
    </row>
    <row r="42" spans="1:10" s="17" customFormat="1" ht="16.5" customHeight="1" thickBot="1">
      <c r="A42" s="22" t="s">
        <v>32</v>
      </c>
      <c r="B42" s="43">
        <v>1301.577</v>
      </c>
      <c r="C42" s="44">
        <v>150.529</v>
      </c>
      <c r="D42" s="30">
        <f t="shared" si="3"/>
        <v>11.56512446055823</v>
      </c>
      <c r="E42" s="45">
        <v>12.033</v>
      </c>
      <c r="F42" s="30">
        <f t="shared" si="0"/>
        <v>0.9244939023968616</v>
      </c>
      <c r="G42" s="44">
        <v>162.562</v>
      </c>
      <c r="H42" s="31">
        <f t="shared" si="1"/>
        <v>12.489618362955094</v>
      </c>
      <c r="I42" s="44">
        <v>1125.406</v>
      </c>
      <c r="J42" s="32">
        <f t="shared" si="2"/>
        <v>86.46480384948411</v>
      </c>
    </row>
    <row r="43" spans="1:10" s="17" customFormat="1" ht="16.5" customHeight="1" thickBot="1">
      <c r="A43" s="21" t="s">
        <v>33</v>
      </c>
      <c r="B43" s="46">
        <v>53354.247</v>
      </c>
      <c r="C43" s="47">
        <v>17430.842</v>
      </c>
      <c r="D43" s="33">
        <f t="shared" si="3"/>
        <v>32.670017815076655</v>
      </c>
      <c r="E43" s="48">
        <v>3118.762</v>
      </c>
      <c r="F43" s="33">
        <f t="shared" si="0"/>
        <v>5.84538659124924</v>
      </c>
      <c r="G43" s="47">
        <v>20549.604</v>
      </c>
      <c r="H43" s="34">
        <f t="shared" si="1"/>
        <v>38.515404406325885</v>
      </c>
      <c r="I43" s="47">
        <v>27781.156</v>
      </c>
      <c r="J43" s="35">
        <f t="shared" si="2"/>
        <v>52.06924952009911</v>
      </c>
    </row>
    <row r="44" spans="1:10" s="17" customFormat="1" ht="16.5" customHeight="1" thickBot="1">
      <c r="A44" s="21" t="s">
        <v>42</v>
      </c>
      <c r="B44" s="46">
        <v>536728.358</v>
      </c>
      <c r="C44" s="47">
        <v>212606.873</v>
      </c>
      <c r="D44" s="33">
        <f t="shared" si="3"/>
        <v>39.61163404747845</v>
      </c>
      <c r="E44" s="48">
        <v>28579.891</v>
      </c>
      <c r="F44" s="33">
        <f t="shared" si="0"/>
        <v>5.324833423465209</v>
      </c>
      <c r="G44" s="47">
        <v>241186.764</v>
      </c>
      <c r="H44" s="34">
        <f t="shared" si="1"/>
        <v>44.936467470943654</v>
      </c>
      <c r="I44" s="47">
        <v>229458.483</v>
      </c>
      <c r="J44" s="35">
        <f t="shared" si="2"/>
        <v>42.75132468405927</v>
      </c>
    </row>
    <row r="45" spans="1:10" s="17" customFormat="1" ht="16.5" customHeight="1" thickBot="1">
      <c r="A45" s="21" t="s">
        <v>34</v>
      </c>
      <c r="B45" s="46">
        <v>1869810.944</v>
      </c>
      <c r="C45" s="47">
        <v>860815.397</v>
      </c>
      <c r="D45" s="33">
        <f t="shared" si="3"/>
        <v>46.03756330351225</v>
      </c>
      <c r="E45" s="48">
        <v>94037.494</v>
      </c>
      <c r="F45" s="33">
        <f t="shared" si="0"/>
        <v>5.029251449284491</v>
      </c>
      <c r="G45" s="47">
        <v>954852.891</v>
      </c>
      <c r="H45" s="34">
        <f t="shared" si="1"/>
        <v>51.06681475279674</v>
      </c>
      <c r="I45" s="47">
        <v>680525.24</v>
      </c>
      <c r="J45" s="35">
        <f t="shared" si="2"/>
        <v>36.39540362001433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4" useFirstPageNumber="1" fitToHeight="1" fitToWidth="1" horizontalDpi="600" verticalDpi="600" orientation="landscape" paperSize="9" scale="76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2023-08-03T07:29:41Z</cp:lastPrinted>
  <dcterms:created xsi:type="dcterms:W3CDTF">2006-06-16T02:48:37Z</dcterms:created>
  <dcterms:modified xsi:type="dcterms:W3CDTF">2023-08-03T07:29:44Z</dcterms:modified>
  <cp:category/>
  <cp:version/>
  <cp:contentType/>
  <cp:contentStatus/>
</cp:coreProperties>
</file>