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0618\03 観光戦略Ｇ\300_R5受入環境整備費補助金\02_要領\R5様式\"/>
    </mc:Choice>
  </mc:AlternateContent>
  <bookViews>
    <workbookView xWindow="0" yWindow="0" windowWidth="23040" windowHeight="8592" tabRatio="805" activeTab="1"/>
  </bookViews>
  <sheets>
    <sheet name="補助事業報告書（様式3) " sheetId="12" r:id="rId1"/>
    <sheet name="収支内訳書（様式3）" sheetId="14" r:id="rId2"/>
  </sheets>
  <definedNames>
    <definedName name="_xlnm.Print_Area" localSheetId="1">'収支内訳書（様式3）'!$A$1:$J$50</definedName>
    <definedName name="_xlnm.Print_Area" localSheetId="0">'補助事業報告書（様式3) '!$A$1:$O$19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 i="14" l="1"/>
  <c r="J39" i="14"/>
  <c r="J38" i="14"/>
  <c r="J15" i="14"/>
  <c r="J9" i="14"/>
  <c r="D48" i="14" l="1"/>
  <c r="J18" i="14" l="1"/>
  <c r="J19" i="14"/>
  <c r="J20" i="14"/>
  <c r="J21" i="14"/>
  <c r="J22" i="14"/>
  <c r="J23" i="14"/>
  <c r="J24" i="14"/>
  <c r="J25" i="14"/>
  <c r="J26" i="14"/>
  <c r="J27" i="14"/>
  <c r="J28" i="14"/>
  <c r="J29" i="14"/>
  <c r="J30" i="14"/>
  <c r="J31" i="14"/>
  <c r="J32" i="14"/>
  <c r="J33" i="14"/>
  <c r="J34" i="14"/>
  <c r="J35" i="14"/>
  <c r="J36" i="14"/>
  <c r="J37" i="14"/>
  <c r="J10" i="14"/>
  <c r="J11" i="14"/>
  <c r="J12" i="14"/>
  <c r="J13" i="14"/>
  <c r="J14" i="14"/>
  <c r="J17" i="14" l="1"/>
  <c r="D47" i="14" l="1"/>
</calcChain>
</file>

<file path=xl/sharedStrings.xml><?xml version="1.0" encoding="utf-8"?>
<sst xmlns="http://schemas.openxmlformats.org/spreadsheetml/2006/main" count="86" uniqueCount="85">
  <si>
    <t>電話番号</t>
    <rPh sb="0" eb="2">
      <t>デンワ</t>
    </rPh>
    <rPh sb="2" eb="4">
      <t>バンゴウ</t>
    </rPh>
    <phoneticPr fontId="4"/>
  </si>
  <si>
    <t>所属・氏名</t>
    <rPh sb="0" eb="2">
      <t>ショゾク</t>
    </rPh>
    <phoneticPr fontId="4"/>
  </si>
  <si>
    <t>補助対象施設</t>
    <rPh sb="0" eb="2">
      <t>ホジョ</t>
    </rPh>
    <rPh sb="2" eb="4">
      <t>タイショウ</t>
    </rPh>
    <rPh sb="4" eb="6">
      <t>シセツ</t>
    </rPh>
    <phoneticPr fontId="4"/>
  </si>
  <si>
    <t>＜申請者の概要＞</t>
    <rPh sb="1" eb="4">
      <t>シンセイシャ</t>
    </rPh>
    <rPh sb="5" eb="7">
      <t>ガイヨウ</t>
    </rPh>
    <phoneticPr fontId="4"/>
  </si>
  <si>
    <t>ＦＡＸ番号</t>
    <phoneticPr fontId="4"/>
  </si>
  <si>
    <t>メールアドレス</t>
    <phoneticPr fontId="4"/>
  </si>
  <si>
    <t>住所</t>
    <rPh sb="0" eb="2">
      <t>ジュウショ</t>
    </rPh>
    <phoneticPr fontId="4"/>
  </si>
  <si>
    <t>添付資料
番号</t>
    <rPh sb="0" eb="2">
      <t>てんぷ</t>
    </rPh>
    <rPh sb="2" eb="4">
      <t>しりょう</t>
    </rPh>
    <rPh sb="5" eb="7">
      <t>ばんごう</t>
    </rPh>
    <phoneticPr fontId="15" type="Hiragana"/>
  </si>
  <si>
    <t>補助対象経費</t>
    <rPh sb="0" eb="2">
      <t>ほじょ</t>
    </rPh>
    <rPh sb="2" eb="4">
      <t>たいしょう</t>
    </rPh>
    <rPh sb="4" eb="6">
      <t>けいひ</t>
    </rPh>
    <phoneticPr fontId="15" type="Hiragana"/>
  </si>
  <si>
    <t>数量</t>
    <rPh sb="0" eb="2">
      <t>すうりょう</t>
    </rPh>
    <phoneticPr fontId="15" type="Hiragana"/>
  </si>
  <si>
    <t>計</t>
    <rPh sb="0" eb="1">
      <t>けい</t>
    </rPh>
    <phoneticPr fontId="15" type="Hiragana"/>
  </si>
  <si>
    <t>単価(税抜き)</t>
    <rPh sb="0" eb="2">
      <t>たんか</t>
    </rPh>
    <rPh sb="3" eb="4">
      <t>ぜい</t>
    </rPh>
    <rPh sb="4" eb="5">
      <t>ぬ</t>
    </rPh>
    <phoneticPr fontId="15" type="Hiragana"/>
  </si>
  <si>
    <t>（単位：円）</t>
    <phoneticPr fontId="4"/>
  </si>
  <si>
    <t>着手日
（発注・契約日）</t>
    <rPh sb="0" eb="2">
      <t>ちゃくしゅ</t>
    </rPh>
    <rPh sb="2" eb="3">
      <t>び</t>
    </rPh>
    <rPh sb="5" eb="7">
      <t>はっちゅう</t>
    </rPh>
    <rPh sb="10" eb="11">
      <t>にち</t>
    </rPh>
    <phoneticPr fontId="15" type="Hiragana"/>
  </si>
  <si>
    <t>連絡担当者</t>
    <rPh sb="0" eb="2">
      <t>レンラク</t>
    </rPh>
    <rPh sb="2" eb="5">
      <t>タントウシャ</t>
    </rPh>
    <phoneticPr fontId="4"/>
  </si>
  <si>
    <t>（単位：円）　</t>
    <phoneticPr fontId="4"/>
  </si>
  <si>
    <t xml:space="preserve">  経　　費　　合　　計</t>
  </si>
  <si>
    <t>○収入の部</t>
  </si>
  <si>
    <t>区　　　　　　　　分</t>
    <phoneticPr fontId="4"/>
  </si>
  <si>
    <t>　県　　補　　助　　金</t>
    <phoneticPr fontId="4"/>
  </si>
  <si>
    <t>収入額</t>
    <phoneticPr fontId="4"/>
  </si>
  <si>
    <t>○支出の部</t>
  </si>
  <si>
    <t>申請者法人名・代表者名
（個人の場合は氏名）</t>
    <rPh sb="0" eb="2">
      <t>シンセイ</t>
    </rPh>
    <rPh sb="2" eb="3">
      <t>シャ</t>
    </rPh>
    <rPh sb="3" eb="5">
      <t>ホウジン</t>
    </rPh>
    <rPh sb="5" eb="6">
      <t>メイ</t>
    </rPh>
    <rPh sb="7" eb="10">
      <t>ダイヒョウシャ</t>
    </rPh>
    <rPh sb="10" eb="11">
      <t>メイ</t>
    </rPh>
    <rPh sb="13" eb="15">
      <t>コジン</t>
    </rPh>
    <phoneticPr fontId="4"/>
  </si>
  <si>
    <t>補助対象経費＜合計＞・・・（C)【（A)＋（B)】</t>
    <rPh sb="7" eb="9">
      <t>ごうけい</t>
    </rPh>
    <phoneticPr fontId="15" type="Hiragana"/>
  </si>
  <si>
    <t>既交付決定済額（E)</t>
    <rPh sb="0" eb="1">
      <t>スデ</t>
    </rPh>
    <rPh sb="1" eb="3">
      <t>コウフ</t>
    </rPh>
    <rPh sb="3" eb="5">
      <t>ケッテイ</t>
    </rPh>
    <rPh sb="5" eb="6">
      <t>ズ</t>
    </rPh>
    <rPh sb="6" eb="7">
      <t>ガク</t>
    </rPh>
    <phoneticPr fontId="4"/>
  </si>
  <si>
    <t>←（D)及び(E)のうち少ない額でかつ、1,000円未満を切り捨てた金額となります。</t>
    <rPh sb="4" eb="5">
      <t>オヨ</t>
    </rPh>
    <rPh sb="12" eb="13">
      <t>スク</t>
    </rPh>
    <rPh sb="15" eb="16">
      <t>ガク</t>
    </rPh>
    <rPh sb="21" eb="26">
      <t>０００エン</t>
    </rPh>
    <rPh sb="26" eb="28">
      <t>ミマン</t>
    </rPh>
    <rPh sb="29" eb="30">
      <t>キ</t>
    </rPh>
    <rPh sb="31" eb="32">
      <t>ス</t>
    </rPh>
    <rPh sb="34" eb="36">
      <t>キンガク</t>
    </rPh>
    <phoneticPr fontId="4"/>
  </si>
  <si>
    <t>補助金確定額</t>
    <rPh sb="0" eb="3">
      <t>ホジョキン</t>
    </rPh>
    <rPh sb="3" eb="5">
      <t>カクテイ</t>
    </rPh>
    <rPh sb="5" eb="6">
      <t>ガク</t>
    </rPh>
    <phoneticPr fontId="4"/>
  </si>
  <si>
    <t xml:space="preserve">〒(   -    )
</t>
    <phoneticPr fontId="4"/>
  </si>
  <si>
    <t>※消費税、送料等は補助対象になりません。
※各品目に関連して添付する見積書や発注書等は、書類の右上に番号を付したうえ、本様式の「添付書類番号」にも同じ番号を記載してください。
※レシート等細かいものについては、貼付台紙に貼り付けて提出してください。
※一つの品目につき、単価や商品名等が異なる複数の物品を記載する場合など、行が不足する場合は適宜追加してください（数式もコピーするようにしてください。）。</t>
    <rPh sb="7" eb="8">
      <t>トウ</t>
    </rPh>
    <rPh sb="23" eb="25">
      <t>ヒンモク</t>
    </rPh>
    <phoneticPr fontId="4"/>
  </si>
  <si>
    <t>完了日
（支払い完了日）</t>
    <rPh sb="0" eb="3">
      <t>かんりょうび</t>
    </rPh>
    <rPh sb="3" eb="4">
      <t>ちゃくび</t>
    </rPh>
    <rPh sb="5" eb="7">
      <t>しはら</t>
    </rPh>
    <rPh sb="8" eb="10">
      <t>かんりょう</t>
    </rPh>
    <rPh sb="10" eb="11">
      <t>にち</t>
    </rPh>
    <phoneticPr fontId="15" type="Hiragana"/>
  </si>
  <si>
    <t>（様式３）補助事業報告書兼収支内訳書　(１／２)　実績報告書用</t>
    <rPh sb="1" eb="3">
      <t>ヨウシキ</t>
    </rPh>
    <phoneticPr fontId="5"/>
  </si>
  <si>
    <t>（様式３） 補助事業報告書兼収支内訳書　(２／２)　実績報告書用</t>
    <phoneticPr fontId="15" type="Hiragana"/>
  </si>
  <si>
    <r>
      <rPr>
        <b/>
        <sz val="14"/>
        <rFont val="ＭＳ ゴシック"/>
        <family val="3"/>
        <charset val="128"/>
      </rPr>
      <t>２ 新たな観光需要への体制整備事業</t>
    </r>
    <r>
      <rPr>
        <b/>
        <sz val="14"/>
        <color rgb="FFFF0000"/>
        <rFont val="ＭＳ ゴシック"/>
        <family val="3"/>
        <charset val="128"/>
      </rPr>
      <t xml:space="preserve">
</t>
    </r>
    <phoneticPr fontId="4"/>
  </si>
  <si>
    <t>２ 新たな観光需要への体制整備事業</t>
    <phoneticPr fontId="4"/>
  </si>
  <si>
    <t>小計（２ 新たな観光需要への体制整備事業）・・・（B)</t>
    <rPh sb="0" eb="2">
      <t>ショウケイ</t>
    </rPh>
    <phoneticPr fontId="4"/>
  </si>
  <si>
    <t>１ 外国人観光客の周遊に資する受入環境整備事業　</t>
    <phoneticPr fontId="4"/>
  </si>
  <si>
    <t>小計（１ 外国人観光客の周遊に資する受入環境整備事業）・・・（A)</t>
    <rPh sb="0" eb="2">
      <t>ショウケイ</t>
    </rPh>
    <phoneticPr fontId="4"/>
  </si>
  <si>
    <r>
      <rPr>
        <b/>
        <sz val="14"/>
        <rFont val="ＭＳ ゴシック"/>
        <family val="3"/>
        <charset val="128"/>
      </rPr>
      <t>１ 外国人観光客の周遊に資する受入環境整備事業　　</t>
    </r>
    <r>
      <rPr>
        <sz val="14"/>
        <rFont val="ＭＳ ゴシック"/>
        <family val="3"/>
        <charset val="128"/>
      </rPr>
      <t xml:space="preserve">
</t>
    </r>
    <r>
      <rPr>
        <sz val="14"/>
        <color rgb="FFFF0000"/>
        <rFont val="ＭＳ ゴシック"/>
        <family val="3"/>
        <charset val="128"/>
      </rPr>
      <t xml:space="preserve">
</t>
    </r>
    <phoneticPr fontId="4"/>
  </si>
  <si>
    <t>自社ホームページのURL</t>
    <phoneticPr fontId="4"/>
  </si>
  <si>
    <t>無 ・ 有</t>
    <rPh sb="0" eb="1">
      <t>ナ</t>
    </rPh>
    <rPh sb="4" eb="5">
      <t>アリ</t>
    </rPh>
    <phoneticPr fontId="4"/>
  </si>
  <si>
    <t>施設名称①</t>
    <phoneticPr fontId="4"/>
  </si>
  <si>
    <t>施設名称②</t>
    <phoneticPr fontId="4"/>
  </si>
  <si>
    <t xml:space="preserve">〒(　　　-　　　　)
</t>
    <phoneticPr fontId="4"/>
  </si>
  <si>
    <t>施設所在地①</t>
    <rPh sb="0" eb="2">
      <t>シセツ</t>
    </rPh>
    <rPh sb="2" eb="5">
      <t>ショザイチ</t>
    </rPh>
    <phoneticPr fontId="4"/>
  </si>
  <si>
    <t>施設所在地②</t>
    <rPh sb="0" eb="2">
      <t>シセツ</t>
    </rPh>
    <rPh sb="2" eb="5">
      <t>ショザイチ</t>
    </rPh>
    <phoneticPr fontId="4"/>
  </si>
  <si>
    <t>※複数施設が対象となる場合は、行を追加して記載してください。</t>
    <phoneticPr fontId="4"/>
  </si>
  <si>
    <r>
      <t xml:space="preserve">＜補助事業で実施した取組み結果及び得られた効果＞
</t>
    </r>
    <r>
      <rPr>
        <b/>
        <sz val="12"/>
        <rFont val="ＭＳ ゴシック"/>
        <family val="3"/>
        <charset val="128"/>
      </rPr>
      <t>※複数施設が対象となる場合は、行を追加して記載してください。</t>
    </r>
    <rPh sb="13" eb="15">
      <t>ケッカ</t>
    </rPh>
    <rPh sb="15" eb="16">
      <t>オヨ</t>
    </rPh>
    <rPh sb="17" eb="18">
      <t>エ</t>
    </rPh>
    <rPh sb="21" eb="23">
      <t>コウカ</t>
    </rPh>
    <phoneticPr fontId="4"/>
  </si>
  <si>
    <t>補助対象品目</t>
    <rPh sb="0" eb="2">
      <t>ホジョ</t>
    </rPh>
    <rPh sb="2" eb="4">
      <t>タイショウ</t>
    </rPh>
    <rPh sb="4" eb="6">
      <t>ヒンモク</t>
    </rPh>
    <phoneticPr fontId="4"/>
  </si>
  <si>
    <t>施設名称</t>
    <phoneticPr fontId="4"/>
  </si>
  <si>
    <t>外国人観光客の周遊に資する受入環境整備事業</t>
    <phoneticPr fontId="4"/>
  </si>
  <si>
    <t>エ　多言語案内・翻訳用タブレット端末の購入に係る費用</t>
    <phoneticPr fontId="4"/>
  </si>
  <si>
    <t>新たな観光需要への体制整備事業</t>
    <phoneticPr fontId="4"/>
  </si>
  <si>
    <t>（C)×１／２・・・（D)</t>
    <phoneticPr fontId="15" type="Hiragana"/>
  </si>
  <si>
    <t>オ　音声案内ツールの整備に係る費用</t>
    <phoneticPr fontId="4"/>
  </si>
  <si>
    <t>ケ　和式トイレの洋式化に係る費用</t>
    <phoneticPr fontId="4"/>
  </si>
  <si>
    <t>コ　温水洗浄便座の新設に係る費用</t>
    <phoneticPr fontId="4"/>
  </si>
  <si>
    <t>カ　多言語案内・翻訳システム機器の購入に係る費用</t>
    <phoneticPr fontId="4"/>
  </si>
  <si>
    <t>キ　公衆無線ＬＡＮ機器購入に係る費用</t>
    <phoneticPr fontId="4"/>
  </si>
  <si>
    <t>ア　マイクロツーリズム、アドベンチャーツーリズム、高付加価値化等のコンテンツ開発に係る費用</t>
    <phoneticPr fontId="4"/>
  </si>
  <si>
    <t>イ　マイクロツーリズム、アドベンチャーツーリズム、高付加価値化等のモデルコース・ツアーの造成に係る費用</t>
    <phoneticPr fontId="4"/>
  </si>
  <si>
    <t>ウ　マイクロツーリズム、アドベンチャーツーリズム、高付加価値化等のアプリ・ウェブサイト作成に係る費用</t>
    <phoneticPr fontId="4"/>
  </si>
  <si>
    <t>エ　SDGs、脱炭素をテーマとした観光需要に係るコンテンツ開発に係る費用</t>
    <phoneticPr fontId="4"/>
  </si>
  <si>
    <t>オ　SDGs、脱炭素をテーマとしたモデルコース・ツアーの造成に係る費用</t>
    <phoneticPr fontId="4"/>
  </si>
  <si>
    <t>カ　SDGs、脱炭素をテーマとした観光需要に係るアプリ・ウェブサイト作成に係る費用</t>
    <phoneticPr fontId="4"/>
  </si>
  <si>
    <r>
      <rPr>
        <sz val="11"/>
        <color theme="1"/>
        <rFont val="ＭＳ ゴシック"/>
        <family val="3"/>
        <charset val="128"/>
      </rPr>
      <t>キ</t>
    </r>
    <r>
      <rPr>
        <b/>
        <sz val="11"/>
        <color rgb="FF7030A0"/>
        <rFont val="ＭＳ ゴシック"/>
        <family val="3"/>
        <charset val="128"/>
      </rPr>
      <t>　</t>
    </r>
    <r>
      <rPr>
        <sz val="11"/>
        <color theme="1"/>
        <rFont val="ＭＳ ゴシック"/>
        <family val="3"/>
        <charset val="128"/>
      </rPr>
      <t>モバイル等による非接触型チェックイン、チェックアウトシステムの導入に係る費用</t>
    </r>
    <phoneticPr fontId="4"/>
  </si>
  <si>
    <t>ク　宿泊カードのオンライン化（電子宿泊台帳等）に係る費用</t>
    <phoneticPr fontId="4"/>
  </si>
  <si>
    <t>ケ　生体認証やモバイル端末によるキーレスシステムに係る費用</t>
    <phoneticPr fontId="4"/>
  </si>
  <si>
    <t>コ　カード決済による非対面決済（カード決済端末等）に係る費用</t>
    <phoneticPr fontId="4"/>
  </si>
  <si>
    <t>サ　セルフレジの設置に係る費用</t>
    <phoneticPr fontId="4"/>
  </si>
  <si>
    <t>シ　省人化・省力化のための専門家助言指導に係る費用</t>
    <phoneticPr fontId="4"/>
  </si>
  <si>
    <t>ス　システム開発、設備整備、改修に係る費用</t>
    <phoneticPr fontId="4"/>
  </si>
  <si>
    <t>セ　ビッグデータの分析、活用に係る費用</t>
    <phoneticPr fontId="4"/>
  </si>
  <si>
    <t>ソ　デジタルマーケティングの実施に係る費用</t>
    <phoneticPr fontId="4"/>
  </si>
  <si>
    <t>ツ　視覚障害者用誘導ブロックや点字・音声整備等に係る費用</t>
    <phoneticPr fontId="4"/>
  </si>
  <si>
    <t>テ　ピクトグラム等案内板整備に係る費用</t>
    <phoneticPr fontId="4"/>
  </si>
  <si>
    <t>ト　車椅子使用者用トイレやオストメイト対応トイレ整備等に係る費用</t>
    <phoneticPr fontId="4"/>
  </si>
  <si>
    <t>ナ　非常用電源装置購入に係る費用</t>
    <phoneticPr fontId="4"/>
  </si>
  <si>
    <t>ニ　非常用電源装置及び充電機器の整備に附随する機器購入に係る費用</t>
    <phoneticPr fontId="4"/>
  </si>
  <si>
    <t>ヌ　非常時において無料で利用が可能なスマートフォン等携帯電話の充電スポット設置工事費</t>
    <phoneticPr fontId="4"/>
  </si>
  <si>
    <t>ア　多言語観光案内板、多言語デジタルサイネージの作成・設置に係る費用</t>
    <rPh sb="2" eb="5">
      <t>タゲンゴ</t>
    </rPh>
    <rPh sb="11" eb="14">
      <t>タゲンゴ</t>
    </rPh>
    <phoneticPr fontId="4"/>
  </si>
  <si>
    <t xml:space="preserve">イ　多言語観光マップ、多言語観光ガイドブック、多言語観光パンフレット等の作成に係る費用
</t>
    <rPh sb="2" eb="5">
      <t>タゲンゴ</t>
    </rPh>
    <rPh sb="11" eb="14">
      <t>タゲンゴ</t>
    </rPh>
    <rPh sb="23" eb="26">
      <t>タゲンゴ</t>
    </rPh>
    <phoneticPr fontId="4"/>
  </si>
  <si>
    <t>ウ　多言語観光アプリ及び多言語観光ウェブサイトの作成及びリニューアルに係る費用</t>
    <rPh sb="2" eb="5">
      <t>タゲンゴ</t>
    </rPh>
    <rPh sb="12" eb="15">
      <t>タゲンゴ</t>
    </rPh>
    <phoneticPr fontId="4"/>
  </si>
  <si>
    <t>ク　公衆無線ＬＡＮネットワーク回線の設置に係る費用</t>
    <phoneticPr fontId="4"/>
  </si>
  <si>
    <t>タ　スロープ・段差解消整備等に係る費用</t>
    <rPh sb="13" eb="14">
      <t>ナド</t>
    </rPh>
    <phoneticPr fontId="4"/>
  </si>
  <si>
    <t>チ　手すり設置等に係る費用</t>
    <rPh sb="7" eb="8">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</si>
</sst>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411]ge\.m\.d;@"/>
    <numFmt numFmtId="179" formatCode="#,##0_);[Red]\(#,##0\)"/>
    <numFmt numFmtId="180" formatCode="[$-411]ggge&quot;年&quot;m&quot;月&quot;d&quot;日&quot;;@"/>
    <numFmt numFmtId="181" formatCode="#,##0.####"/>
  </numFmts>
  <fonts count="37">
    <font>
      <sz val="12"/>
      <color theme="1"/>
      <name val="ＭＳ 明朝"/>
      <family val="2"/>
      <charset val="128"/>
    </font>
    <font>
      <sz val="12"/>
      <color theme="1"/>
      <name val="ＭＳ 明朝"/>
      <family val="2"/>
      <charset val="128"/>
    </font>
    <font>
      <sz val="11"/>
      <name val="ＭＳ Ｐゴシック"/>
      <family val="3"/>
      <charset val="128"/>
    </font>
    <font>
      <sz val="14"/>
      <name val="ＭＳ ゴシック"/>
      <family val="3"/>
      <charset val="128"/>
    </font>
    <font>
      <sz val="6"/>
      <name val="ＭＳ 明朝"/>
      <family val="2"/>
      <charset val="128"/>
    </font>
    <font>
      <sz val="6"/>
      <name val="ＭＳ Ｐゴシック"/>
      <family val="3"/>
      <charset val="128"/>
    </font>
    <font>
      <sz val="11"/>
      <name val="ＭＳ ゴシック"/>
      <family val="3"/>
      <charset val="128"/>
    </font>
    <font>
      <b/>
      <sz val="12"/>
      <color theme="1"/>
      <name val="ＭＳ ゴシック"/>
      <family val="3"/>
      <charset val="128"/>
    </font>
    <font>
      <sz val="12"/>
      <color theme="1"/>
      <name val="ＭＳ ゴシック"/>
      <family val="3"/>
      <charset val="128"/>
    </font>
    <font>
      <sz val="11"/>
      <color theme="1"/>
      <name val="ＭＳ 明朝"/>
      <family val="2"/>
      <charset val="128"/>
    </font>
    <font>
      <b/>
      <sz val="14"/>
      <name val="ＭＳ ゴシック"/>
      <family val="3"/>
      <charset val="128"/>
    </font>
    <font>
      <sz val="14"/>
      <color theme="1"/>
      <name val="ＭＳ ゴシック"/>
      <family val="3"/>
      <charset val="128"/>
    </font>
    <font>
      <b/>
      <sz val="14"/>
      <color theme="1"/>
      <name val="ＭＳ ゴシック"/>
      <family val="3"/>
      <charset val="128"/>
    </font>
    <font>
      <sz val="12"/>
      <name val="ＭＳ ゴシック"/>
      <family val="3"/>
      <charset val="128"/>
    </font>
    <font>
      <sz val="11"/>
      <color theme="1"/>
      <name val="ＭＳ ゴシック"/>
      <family val="3"/>
    </font>
    <font>
      <sz val="6"/>
      <name val="游ゴシック"/>
      <family val="3"/>
    </font>
    <font>
      <sz val="14"/>
      <color theme="1"/>
      <name val="ＭＳ ゴシック"/>
      <family val="3"/>
    </font>
    <font>
      <sz val="11"/>
      <name val="Meiryo UI"/>
      <family val="3"/>
      <charset val="128"/>
    </font>
    <font>
      <sz val="12"/>
      <color theme="1"/>
      <name val="ＭＳ ゴシック"/>
      <family val="3"/>
    </font>
    <font>
      <sz val="12"/>
      <color theme="1"/>
      <name val="ＭＳ 明朝"/>
      <family val="1"/>
      <charset val="128"/>
    </font>
    <font>
      <b/>
      <sz val="12"/>
      <color theme="1"/>
      <name val="ＭＳ ゴシック"/>
      <family val="3"/>
    </font>
    <font>
      <b/>
      <sz val="12"/>
      <color rgb="FFFF0000"/>
      <name val="ＭＳ ゴシック"/>
      <family val="3"/>
      <charset val="128"/>
    </font>
    <font>
      <sz val="14"/>
      <color rgb="FFFF0000"/>
      <name val="ＭＳ ゴシック"/>
      <family val="3"/>
      <charset val="128"/>
    </font>
    <font>
      <b/>
      <sz val="20"/>
      <color rgb="FFFF0000"/>
      <name val="ＭＳ ゴシック"/>
      <family val="3"/>
      <charset val="128"/>
    </font>
    <font>
      <sz val="12"/>
      <name val="ＭＳ 明朝"/>
      <family val="2"/>
      <charset val="128"/>
    </font>
    <font>
      <sz val="11"/>
      <name val="ＭＳ 明朝"/>
      <family val="2"/>
      <charset val="128"/>
    </font>
    <font>
      <b/>
      <sz val="14"/>
      <name val="ＭＳ ゴシック"/>
      <family val="3"/>
    </font>
    <font>
      <sz val="14"/>
      <name val="ＭＳ ゴシック"/>
      <family val="3"/>
    </font>
    <font>
      <b/>
      <sz val="12"/>
      <name val="ＭＳ ゴシック"/>
      <family val="3"/>
      <charset val="128"/>
    </font>
    <font>
      <b/>
      <sz val="16"/>
      <name val="ＭＳ ゴシック"/>
      <family val="3"/>
      <charset val="128"/>
    </font>
    <font>
      <sz val="14"/>
      <name val="ＭＳ 明朝"/>
      <family val="1"/>
      <charset val="128"/>
    </font>
    <font>
      <sz val="12"/>
      <name val="ＭＳ ゴシック"/>
      <family val="3"/>
    </font>
    <font>
      <b/>
      <sz val="14"/>
      <color rgb="FFFF0000"/>
      <name val="ＭＳ ゴシック"/>
      <family val="3"/>
      <charset val="128"/>
    </font>
    <font>
      <u/>
      <sz val="12"/>
      <color theme="10"/>
      <name val="ＭＳ 明朝"/>
      <family val="2"/>
      <charset val="128"/>
    </font>
    <font>
      <u/>
      <sz val="12"/>
      <name val="ＭＳ 明朝"/>
      <family val="2"/>
      <charset val="128"/>
    </font>
    <font>
      <sz val="11"/>
      <color theme="1"/>
      <name val="ＭＳ ゴシック"/>
      <family val="3"/>
      <charset val="128"/>
    </font>
    <font>
      <b/>
      <sz val="11"/>
      <color rgb="FF7030A0"/>
      <name val="ＭＳ ゴシック"/>
      <family val="3"/>
      <charset val="128"/>
    </font>
  </fonts>
  <fills count="6">
    <fill>
      <patternFill patternType="none"/>
    </fill>
    <fill>
      <patternFill patternType="gray125"/>
    </fill>
    <fill>
      <patternFill patternType="solid">
        <fgColor rgb="FFFCE4D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double">
        <color indexed="64"/>
      </bottom>
      <diagonal/>
    </border>
    <border>
      <left style="dotted">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0" fontId="33" fillId="0" borderId="0" applyNumberFormat="0" applyFill="0" applyBorder="0" applyAlignment="0" applyProtection="0">
      <alignment vertical="center"/>
    </xf>
  </cellStyleXfs>
  <cellXfs count="207">
    <xf numFmtId="0" fontId="0" fillId="0" borderId="0" xfId="0">
      <alignment vertical="center"/>
    </xf>
    <xf numFmtId="0" fontId="6" fillId="0" borderId="0" xfId="2" applyFont="1" applyAlignment="1" applyProtection="1">
      <alignment vertical="center" wrapText="1"/>
    </xf>
    <xf numFmtId="0" fontId="9" fillId="0" borderId="0" xfId="0" applyFont="1" applyProtection="1">
      <alignment vertical="center"/>
    </xf>
    <xf numFmtId="0" fontId="9" fillId="0" borderId="0" xfId="0" applyFont="1">
      <alignment vertical="center"/>
    </xf>
    <xf numFmtId="0" fontId="3" fillId="0" borderId="0" xfId="2" applyFont="1" applyFill="1" applyBorder="1" applyAlignment="1" applyProtection="1">
      <alignment horizontal="center" vertical="center" wrapText="1"/>
    </xf>
    <xf numFmtId="0" fontId="14" fillId="0" borderId="0" xfId="0" applyFont="1">
      <alignment vertical="center"/>
    </xf>
    <xf numFmtId="0" fontId="8" fillId="0" borderId="0" xfId="0" applyFont="1" applyAlignment="1">
      <alignment horizontal="center" vertical="center"/>
    </xf>
    <xf numFmtId="0" fontId="14" fillId="0" borderId="0" xfId="0" applyFont="1" applyFill="1">
      <alignment vertical="center"/>
    </xf>
    <xf numFmtId="0" fontId="0" fillId="0" borderId="0" xfId="0" applyBorder="1">
      <alignment vertical="center"/>
    </xf>
    <xf numFmtId="0" fontId="0" fillId="0" borderId="0" xfId="0" applyAlignment="1">
      <alignment vertical="center"/>
    </xf>
    <xf numFmtId="0" fontId="17" fillId="0" borderId="0" xfId="0" applyFont="1" applyBorder="1" applyAlignment="1">
      <alignment vertical="top"/>
    </xf>
    <xf numFmtId="0" fontId="16"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8" fillId="0" borderId="0" xfId="0" applyFont="1">
      <alignment vertical="center"/>
    </xf>
    <xf numFmtId="0" fontId="18" fillId="0" borderId="0" xfId="0" applyFont="1" applyFill="1">
      <alignment vertical="center"/>
    </xf>
    <xf numFmtId="0" fontId="18" fillId="4" borderId="0" xfId="0" applyFont="1" applyFill="1">
      <alignment vertical="center"/>
    </xf>
    <xf numFmtId="0" fontId="18" fillId="0" borderId="0" xfId="0" applyFont="1" applyAlignment="1">
      <alignment horizontal="center" vertical="center"/>
    </xf>
    <xf numFmtId="38" fontId="18" fillId="0" borderId="0" xfId="1" applyFont="1">
      <alignment vertical="center"/>
    </xf>
    <xf numFmtId="0" fontId="13" fillId="0" borderId="0" xfId="0" applyFont="1" applyBorder="1" applyAlignment="1" applyProtection="1">
      <alignment vertical="center" wrapText="1"/>
    </xf>
    <xf numFmtId="0" fontId="21" fillId="0" borderId="0" xfId="0" applyFont="1">
      <alignment vertical="center"/>
    </xf>
    <xf numFmtId="0" fontId="3" fillId="0" borderId="0" xfId="2" applyFont="1" applyAlignment="1" applyProtection="1">
      <alignment horizontal="left" vertical="center" wrapText="1"/>
    </xf>
    <xf numFmtId="0" fontId="18" fillId="0" borderId="0" xfId="0" applyFont="1" applyAlignment="1">
      <alignment horizontal="left" vertical="center"/>
    </xf>
    <xf numFmtId="0" fontId="8" fillId="0" borderId="0" xfId="0" applyFont="1" applyAlignment="1">
      <alignment horizontal="left" vertical="center"/>
    </xf>
    <xf numFmtId="0" fontId="18" fillId="0" borderId="0" xfId="0" applyFont="1" applyBorder="1" applyAlignment="1">
      <alignment horizontal="left" vertical="center"/>
    </xf>
    <xf numFmtId="0" fontId="8" fillId="0" borderId="0" xfId="0" applyFont="1" applyBorder="1" applyAlignment="1">
      <alignment horizontal="center" vertical="center"/>
    </xf>
    <xf numFmtId="0" fontId="13" fillId="0" borderId="0" xfId="2" applyFont="1" applyFill="1" applyBorder="1" applyAlignment="1" applyProtection="1">
      <alignment horizontal="center" vertical="center" textRotation="255" wrapText="1"/>
    </xf>
    <xf numFmtId="0" fontId="13" fillId="0" borderId="0" xfId="2" applyFont="1" applyFill="1" applyBorder="1" applyAlignment="1" applyProtection="1">
      <alignment horizontal="center" vertical="center" wrapText="1"/>
    </xf>
    <xf numFmtId="0" fontId="13" fillId="0" borderId="0" xfId="2" applyFont="1" applyFill="1" applyBorder="1" applyAlignment="1" applyProtection="1">
      <alignment horizontal="right" vertical="center" wrapText="1"/>
    </xf>
    <xf numFmtId="0" fontId="8" fillId="0" borderId="0" xfId="0" applyFont="1" applyAlignment="1">
      <alignment vertical="top"/>
    </xf>
    <xf numFmtId="0" fontId="8" fillId="0" borderId="0" xfId="0" applyFont="1" applyBorder="1" applyAlignment="1">
      <alignment vertical="center"/>
    </xf>
    <xf numFmtId="0" fontId="18" fillId="0" borderId="0" xfId="0" applyFont="1" applyFill="1" applyAlignment="1">
      <alignment horizontal="left" vertical="center"/>
    </xf>
    <xf numFmtId="0" fontId="18" fillId="0" borderId="0" xfId="0" applyFont="1" applyFill="1" applyBorder="1" applyAlignment="1">
      <alignment horizontal="center" vertical="center"/>
    </xf>
    <xf numFmtId="0" fontId="16" fillId="0" borderId="4"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Fill="1" applyAlignment="1">
      <alignment horizontal="left" vertical="center"/>
    </xf>
    <xf numFmtId="0" fontId="11" fillId="0" borderId="0" xfId="0" applyFont="1" applyFill="1" applyBorder="1" applyAlignment="1">
      <alignment horizontal="center" vertical="center"/>
    </xf>
    <xf numFmtId="0" fontId="16" fillId="0" borderId="0" xfId="0" applyFont="1" applyAlignment="1">
      <alignment vertical="center"/>
    </xf>
    <xf numFmtId="0" fontId="23" fillId="0" borderId="2" xfId="0" applyFont="1" applyBorder="1" applyAlignment="1" applyProtection="1">
      <alignment horizontal="center" vertical="center" wrapText="1"/>
    </xf>
    <xf numFmtId="0" fontId="11" fillId="0" borderId="0" xfId="0" applyFont="1" applyAlignment="1">
      <alignment vertical="center"/>
    </xf>
    <xf numFmtId="0" fontId="11" fillId="0" borderId="0" xfId="0" applyFont="1">
      <alignment vertical="center"/>
    </xf>
    <xf numFmtId="0" fontId="24" fillId="0" borderId="0" xfId="0" applyFont="1" applyAlignment="1">
      <alignment vertical="center"/>
    </xf>
    <xf numFmtId="0" fontId="25" fillId="0" borderId="0" xfId="0" applyFont="1" applyProtection="1">
      <alignment vertical="center"/>
    </xf>
    <xf numFmtId="0" fontId="24" fillId="0" borderId="0" xfId="0" applyFont="1">
      <alignment vertical="center"/>
    </xf>
    <xf numFmtId="0" fontId="28" fillId="3" borderId="26" xfId="0" applyFont="1" applyFill="1" applyBorder="1" applyAlignment="1">
      <alignment vertical="center"/>
    </xf>
    <xf numFmtId="38" fontId="28" fillId="3" borderId="41" xfId="1" applyFont="1" applyFill="1" applyBorder="1" applyAlignment="1">
      <alignment horizontal="center" vertical="center"/>
    </xf>
    <xf numFmtId="0" fontId="31" fillId="0" borderId="0" xfId="0" applyFont="1" applyAlignment="1">
      <alignment horizontal="center" vertical="center"/>
    </xf>
    <xf numFmtId="38" fontId="31" fillId="0" borderId="0" xfId="1" applyFont="1">
      <alignment vertical="center"/>
    </xf>
    <xf numFmtId="0" fontId="31" fillId="0" borderId="0" xfId="0" applyFont="1">
      <alignment vertical="center"/>
    </xf>
    <xf numFmtId="0" fontId="31" fillId="0" borderId="0" xfId="0" applyFont="1" applyAlignment="1">
      <alignment horizontal="left" vertical="center"/>
    </xf>
    <xf numFmtId="0" fontId="13" fillId="0" borderId="0" xfId="0" applyFont="1" applyAlignment="1">
      <alignment horizontal="left" vertical="center"/>
    </xf>
    <xf numFmtId="0" fontId="13" fillId="3" borderId="1" xfId="2" applyFont="1" applyFill="1" applyBorder="1" applyAlignment="1" applyProtection="1">
      <alignment horizontal="center" vertical="center" wrapText="1"/>
    </xf>
    <xf numFmtId="181" fontId="8" fillId="0" borderId="0" xfId="0" applyNumberFormat="1" applyFont="1" applyAlignment="1">
      <alignment horizontal="left" vertical="center"/>
    </xf>
    <xf numFmtId="181" fontId="18" fillId="0" borderId="0" xfId="0" applyNumberFormat="1" applyFont="1" applyAlignment="1">
      <alignment horizontal="left" vertical="center"/>
    </xf>
    <xf numFmtId="181" fontId="18" fillId="0" borderId="0" xfId="1" applyNumberFormat="1" applyFont="1">
      <alignment vertical="center"/>
    </xf>
    <xf numFmtId="181" fontId="8" fillId="0" borderId="0" xfId="1" applyNumberFormat="1" applyFont="1" applyAlignment="1">
      <alignment horizontal="left" vertical="center"/>
    </xf>
    <xf numFmtId="181" fontId="18" fillId="0" borderId="0" xfId="1" applyNumberFormat="1" applyFont="1" applyAlignment="1">
      <alignment horizontal="right" vertical="top"/>
    </xf>
    <xf numFmtId="181" fontId="11" fillId="0" borderId="0" xfId="0" applyNumberFormat="1" applyFont="1" applyAlignment="1">
      <alignment vertical="center"/>
    </xf>
    <xf numFmtId="181" fontId="11" fillId="0" borderId="0" xfId="0" applyNumberFormat="1" applyFont="1" applyBorder="1" applyAlignment="1">
      <alignment horizontal="center" vertical="center"/>
    </xf>
    <xf numFmtId="181" fontId="28" fillId="3" borderId="35" xfId="1" applyNumberFormat="1" applyFont="1" applyFill="1" applyBorder="1" applyAlignment="1">
      <alignment horizontal="center" vertical="center"/>
    </xf>
    <xf numFmtId="181" fontId="13" fillId="0" borderId="0" xfId="1" applyNumberFormat="1" applyFont="1" applyAlignment="1">
      <alignment horizontal="left" vertical="center"/>
    </xf>
    <xf numFmtId="181" fontId="13" fillId="0" borderId="0" xfId="1" applyNumberFormat="1" applyFont="1" applyAlignment="1">
      <alignment horizontal="center" vertical="center" wrapText="1"/>
    </xf>
    <xf numFmtId="181" fontId="11" fillId="0" borderId="0" xfId="0" applyNumberFormat="1" applyFont="1" applyAlignment="1">
      <alignment horizontal="right" vertical="center"/>
    </xf>
    <xf numFmtId="181" fontId="28" fillId="3" borderId="43" xfId="1" applyNumberFormat="1" applyFont="1" applyFill="1" applyBorder="1" applyAlignment="1">
      <alignment horizontal="center" vertical="center"/>
    </xf>
    <xf numFmtId="181" fontId="31" fillId="0" borderId="0" xfId="1" applyNumberFormat="1" applyFont="1">
      <alignment vertical="center"/>
    </xf>
    <xf numFmtId="0" fontId="13" fillId="3" borderId="1" xfId="2" applyFont="1" applyFill="1" applyBorder="1" applyAlignment="1" applyProtection="1">
      <alignment horizontal="center" vertical="center" wrapText="1"/>
    </xf>
    <xf numFmtId="0" fontId="13" fillId="3" borderId="1" xfId="2" applyFont="1" applyFill="1" applyBorder="1" applyAlignment="1" applyProtection="1">
      <alignment horizontal="center" vertical="center" wrapText="1"/>
    </xf>
    <xf numFmtId="180" fontId="13" fillId="5" borderId="29" xfId="0" applyNumberFormat="1" applyFont="1" applyFill="1" applyBorder="1" applyAlignment="1">
      <alignment horizontal="center" vertical="center"/>
    </xf>
    <xf numFmtId="180" fontId="13" fillId="5" borderId="8" xfId="0" applyNumberFormat="1" applyFont="1" applyFill="1" applyBorder="1" applyAlignment="1">
      <alignment horizontal="center" vertical="center"/>
    </xf>
    <xf numFmtId="0" fontId="13" fillId="5" borderId="5" xfId="0" applyFont="1" applyFill="1" applyBorder="1">
      <alignment vertical="center"/>
    </xf>
    <xf numFmtId="177" fontId="13" fillId="5" borderId="6" xfId="1" applyNumberFormat="1" applyFont="1" applyFill="1" applyBorder="1">
      <alignment vertical="center"/>
    </xf>
    <xf numFmtId="178" fontId="13" fillId="5" borderId="5" xfId="0" applyNumberFormat="1" applyFont="1" applyFill="1" applyBorder="1" applyAlignment="1">
      <alignment horizontal="center" vertical="center"/>
    </xf>
    <xf numFmtId="178" fontId="13" fillId="5" borderId="8" xfId="0" applyNumberFormat="1" applyFont="1" applyFill="1" applyBorder="1" applyAlignment="1">
      <alignment horizontal="center" vertical="center"/>
    </xf>
    <xf numFmtId="180" fontId="13" fillId="5" borderId="5" xfId="0" applyNumberFormat="1" applyFont="1" applyFill="1" applyBorder="1" applyAlignment="1">
      <alignment horizontal="center" vertical="center"/>
    </xf>
    <xf numFmtId="180" fontId="13" fillId="5" borderId="1" xfId="0" applyNumberFormat="1" applyFont="1" applyFill="1" applyBorder="1" applyAlignment="1">
      <alignment horizontal="center" vertical="center"/>
    </xf>
    <xf numFmtId="0" fontId="13" fillId="5" borderId="1" xfId="0" applyFont="1" applyFill="1" applyBorder="1">
      <alignment vertical="center"/>
    </xf>
    <xf numFmtId="177" fontId="13" fillId="5" borderId="2" xfId="1" applyNumberFormat="1" applyFont="1" applyFill="1" applyBorder="1">
      <alignment vertical="center"/>
    </xf>
    <xf numFmtId="180" fontId="13" fillId="5" borderId="4" xfId="0" applyNumberFormat="1" applyFont="1" applyFill="1" applyBorder="1" applyAlignment="1">
      <alignment horizontal="center" vertical="center"/>
    </xf>
    <xf numFmtId="180" fontId="13" fillId="5" borderId="13" xfId="0" applyNumberFormat="1" applyFont="1" applyFill="1" applyBorder="1" applyAlignment="1">
      <alignment horizontal="center" vertical="center"/>
    </xf>
    <xf numFmtId="0" fontId="13" fillId="5" borderId="4" xfId="0" applyFont="1" applyFill="1" applyBorder="1">
      <alignment vertical="center"/>
    </xf>
    <xf numFmtId="177" fontId="13" fillId="5" borderId="12" xfId="1" applyNumberFormat="1" applyFont="1" applyFill="1" applyBorder="1">
      <alignment vertical="center"/>
    </xf>
    <xf numFmtId="178" fontId="13" fillId="5" borderId="4" xfId="0" applyNumberFormat="1" applyFont="1" applyFill="1" applyBorder="1" applyAlignment="1">
      <alignment horizontal="center" vertical="center"/>
    </xf>
    <xf numFmtId="178" fontId="13" fillId="5" borderId="13" xfId="0" applyNumberFormat="1" applyFont="1" applyFill="1" applyBorder="1" applyAlignment="1">
      <alignment horizontal="center" vertical="center"/>
    </xf>
    <xf numFmtId="0" fontId="13" fillId="5" borderId="4" xfId="0" applyFont="1" applyFill="1" applyBorder="1" applyAlignment="1">
      <alignment vertical="center" wrapText="1"/>
    </xf>
    <xf numFmtId="0" fontId="3" fillId="0" borderId="0" xfId="2" applyFont="1" applyAlignment="1" applyProtection="1">
      <alignment horizontal="left" vertical="center"/>
    </xf>
    <xf numFmtId="0" fontId="28" fillId="0" borderId="0" xfId="2" applyFont="1" applyAlignment="1" applyProtection="1">
      <alignment horizontal="left" vertical="center"/>
    </xf>
    <xf numFmtId="38" fontId="19" fillId="0" borderId="0" xfId="1" applyFont="1" applyFill="1" applyAlignment="1">
      <alignment horizontal="right"/>
    </xf>
    <xf numFmtId="176" fontId="22" fillId="0" borderId="0" xfId="0" applyNumberFormat="1" applyFont="1" applyBorder="1" applyAlignment="1">
      <alignment horizontal="center" vertical="center"/>
    </xf>
    <xf numFmtId="0" fontId="18" fillId="0" borderId="0" xfId="0" applyFont="1" applyFill="1" applyBorder="1" applyAlignment="1">
      <alignment horizontal="left" vertical="top" wrapText="1"/>
    </xf>
    <xf numFmtId="179" fontId="30" fillId="0" borderId="0" xfId="0" applyNumberFormat="1" applyFont="1" applyFill="1" applyBorder="1" applyAlignment="1">
      <alignment horizontal="center" vertical="center"/>
    </xf>
    <xf numFmtId="0" fontId="23" fillId="0" borderId="21" xfId="0" applyFont="1" applyFill="1" applyBorder="1" applyAlignment="1" applyProtection="1">
      <alignment horizontal="center" vertical="center" wrapText="1"/>
    </xf>
    <xf numFmtId="38" fontId="13" fillId="5" borderId="5" xfId="1" applyFont="1" applyFill="1" applyBorder="1">
      <alignment vertical="center"/>
    </xf>
    <xf numFmtId="38" fontId="13" fillId="0" borderId="37" xfId="1" applyFont="1" applyFill="1" applyBorder="1">
      <alignment vertical="center"/>
    </xf>
    <xf numFmtId="38" fontId="3" fillId="3" borderId="15" xfId="1" applyFont="1" applyFill="1" applyBorder="1">
      <alignment vertical="center"/>
    </xf>
    <xf numFmtId="38" fontId="13" fillId="5" borderId="1" xfId="1" applyFont="1" applyFill="1" applyBorder="1">
      <alignment vertical="center"/>
    </xf>
    <xf numFmtId="38" fontId="13" fillId="5" borderId="4" xfId="1" applyFont="1" applyFill="1" applyBorder="1">
      <alignment vertical="center"/>
    </xf>
    <xf numFmtId="38" fontId="13" fillId="5" borderId="4" xfId="1" applyFont="1" applyFill="1" applyBorder="1" applyAlignment="1">
      <alignment vertical="center" wrapText="1"/>
    </xf>
    <xf numFmtId="38" fontId="3" fillId="3" borderId="31" xfId="1" applyFont="1" applyFill="1" applyBorder="1">
      <alignment vertical="center"/>
    </xf>
    <xf numFmtId="38" fontId="10" fillId="3" borderId="48" xfId="1" applyFont="1" applyFill="1" applyBorder="1" applyAlignment="1">
      <alignment vertical="center" wrapText="1"/>
    </xf>
    <xf numFmtId="38" fontId="10" fillId="3" borderId="36" xfId="1" applyFont="1" applyFill="1" applyBorder="1" applyAlignment="1">
      <alignment vertical="center" wrapText="1"/>
    </xf>
    <xf numFmtId="177" fontId="13" fillId="5" borderId="12" xfId="1" applyNumberFormat="1" applyFont="1" applyFill="1" applyBorder="1" applyAlignment="1">
      <alignment vertical="center"/>
    </xf>
    <xf numFmtId="38" fontId="13" fillId="0" borderId="48" xfId="1" applyFont="1" applyFill="1" applyBorder="1">
      <alignment vertical="center"/>
    </xf>
    <xf numFmtId="178" fontId="13" fillId="5" borderId="52" xfId="0" applyNumberFormat="1" applyFont="1" applyFill="1" applyBorder="1" applyAlignment="1">
      <alignment horizontal="center" vertical="center"/>
    </xf>
    <xf numFmtId="178" fontId="13" fillId="5" borderId="53" xfId="0" applyNumberFormat="1" applyFont="1" applyFill="1" applyBorder="1" applyAlignment="1">
      <alignment horizontal="center" vertical="center"/>
    </xf>
    <xf numFmtId="0" fontId="13" fillId="5" borderId="52" xfId="0" applyFont="1" applyFill="1" applyBorder="1">
      <alignment vertical="center"/>
    </xf>
    <xf numFmtId="38" fontId="13" fillId="5" borderId="52" xfId="1" applyFont="1" applyFill="1" applyBorder="1">
      <alignment vertical="center"/>
    </xf>
    <xf numFmtId="177" fontId="13" fillId="5" borderId="51" xfId="1" applyNumberFormat="1" applyFont="1" applyFill="1" applyBorder="1">
      <alignment vertical="center"/>
    </xf>
    <xf numFmtId="180" fontId="13" fillId="5" borderId="3" xfId="0" applyNumberFormat="1" applyFont="1" applyFill="1" applyBorder="1" applyAlignment="1">
      <alignment horizontal="center" vertical="center"/>
    </xf>
    <xf numFmtId="180" fontId="13" fillId="5" borderId="53" xfId="0" applyNumberFormat="1" applyFont="1" applyFill="1" applyBorder="1" applyAlignment="1">
      <alignment horizontal="center" vertical="center"/>
    </xf>
    <xf numFmtId="38" fontId="13" fillId="0" borderId="54" xfId="1" applyFont="1" applyFill="1" applyBorder="1">
      <alignment vertical="center"/>
    </xf>
    <xf numFmtId="0" fontId="8" fillId="0" borderId="1" xfId="0" applyFont="1" applyBorder="1" applyAlignment="1">
      <alignment horizontal="center" vertical="center"/>
    </xf>
    <xf numFmtId="0" fontId="35" fillId="0" borderId="1" xfId="0" applyFont="1" applyBorder="1" applyAlignment="1">
      <alignment horizontal="justify" vertical="center"/>
    </xf>
    <xf numFmtId="0" fontId="35" fillId="0" borderId="1" xfId="0" applyFont="1" applyFill="1" applyBorder="1" applyAlignment="1">
      <alignment horizontal="justify" vertical="center"/>
    </xf>
    <xf numFmtId="0" fontId="35" fillId="0" borderId="1" xfId="0" applyFont="1" applyFill="1" applyBorder="1">
      <alignment vertical="center"/>
    </xf>
    <xf numFmtId="0" fontId="36" fillId="0" borderId="1" xfId="0" applyFont="1" applyFill="1" applyBorder="1" applyAlignment="1">
      <alignment horizontal="justify" vertical="center"/>
    </xf>
    <xf numFmtId="0" fontId="35" fillId="0" borderId="1" xfId="0" applyFont="1" applyBorder="1" applyAlignment="1">
      <alignment horizontal="justify" vertical="center" wrapText="1"/>
    </xf>
    <xf numFmtId="0" fontId="18" fillId="0" borderId="1" xfId="0" applyFont="1" applyBorder="1">
      <alignment vertical="center"/>
    </xf>
    <xf numFmtId="0" fontId="35" fillId="0" borderId="14" xfId="0" applyFont="1" applyFill="1" applyBorder="1" applyAlignment="1">
      <alignment horizontal="justify" vertical="center"/>
    </xf>
    <xf numFmtId="0" fontId="35" fillId="0" borderId="0" xfId="0" applyFont="1" applyFill="1" applyBorder="1" applyAlignment="1">
      <alignment horizontal="justify" vertical="center"/>
    </xf>
    <xf numFmtId="0" fontId="13" fillId="5" borderId="1" xfId="2" applyFont="1" applyFill="1" applyBorder="1" applyAlignment="1" applyProtection="1">
      <alignment horizontal="left" vertical="center" wrapText="1"/>
    </xf>
    <xf numFmtId="0" fontId="26"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32" fillId="5" borderId="16" xfId="0" applyFont="1" applyFill="1" applyBorder="1" applyAlignment="1">
      <alignment horizontal="left" vertical="top" wrapText="1"/>
    </xf>
    <xf numFmtId="0" fontId="22" fillId="5" borderId="17" xfId="0" applyFont="1" applyFill="1" applyBorder="1" applyAlignment="1">
      <alignment horizontal="left" vertical="top"/>
    </xf>
    <xf numFmtId="0" fontId="22" fillId="5" borderId="15" xfId="0" applyFont="1" applyFill="1" applyBorder="1" applyAlignment="1">
      <alignment horizontal="left" vertical="top"/>
    </xf>
    <xf numFmtId="0" fontId="13" fillId="3" borderId="1" xfId="2" applyFont="1" applyFill="1" applyBorder="1" applyAlignment="1" applyProtection="1">
      <alignment horizontal="center" vertical="center" textRotation="255" wrapText="1"/>
    </xf>
    <xf numFmtId="0" fontId="13" fillId="5" borderId="2" xfId="2" applyFont="1" applyFill="1" applyBorder="1" applyAlignment="1" applyProtection="1">
      <alignment horizontal="left" vertical="center" wrapText="1"/>
    </xf>
    <xf numFmtId="0" fontId="13" fillId="5" borderId="11" xfId="2" applyFont="1" applyFill="1" applyBorder="1" applyAlignment="1" applyProtection="1">
      <alignment horizontal="left" vertical="center" wrapText="1"/>
    </xf>
    <xf numFmtId="0" fontId="13" fillId="5" borderId="3" xfId="2" applyFont="1" applyFill="1" applyBorder="1" applyAlignment="1" applyProtection="1">
      <alignment horizontal="left" vertical="center" wrapText="1"/>
    </xf>
    <xf numFmtId="0" fontId="13" fillId="3" borderId="2" xfId="2" applyFont="1" applyFill="1" applyBorder="1" applyAlignment="1" applyProtection="1">
      <alignment horizontal="center" vertical="center" wrapText="1"/>
    </xf>
    <xf numFmtId="0" fontId="13" fillId="3" borderId="11" xfId="2" applyFont="1" applyFill="1" applyBorder="1" applyAlignment="1" applyProtection="1">
      <alignment horizontal="center" vertical="center" wrapText="1"/>
    </xf>
    <xf numFmtId="0" fontId="13" fillId="3" borderId="3" xfId="2" applyFont="1" applyFill="1" applyBorder="1" applyAlignment="1" applyProtection="1">
      <alignment horizontal="center" vertical="center" wrapText="1"/>
    </xf>
    <xf numFmtId="0" fontId="22" fillId="5" borderId="16" xfId="0" applyFont="1" applyFill="1" applyBorder="1" applyAlignment="1">
      <alignment horizontal="left" vertical="top" wrapText="1"/>
    </xf>
    <xf numFmtId="0" fontId="13" fillId="3" borderId="12" xfId="2" applyFont="1" applyFill="1" applyBorder="1" applyAlignment="1" applyProtection="1">
      <alignment horizontal="center" vertical="center" textRotation="255" wrapText="1"/>
    </xf>
    <xf numFmtId="0" fontId="13" fillId="3" borderId="51" xfId="2" applyFont="1" applyFill="1" applyBorder="1" applyAlignment="1" applyProtection="1">
      <alignment horizontal="center" vertical="center" textRotation="255" wrapText="1"/>
    </xf>
    <xf numFmtId="0" fontId="13" fillId="3" borderId="6" xfId="2" applyFont="1" applyFill="1" applyBorder="1" applyAlignment="1" applyProtection="1">
      <alignment horizontal="center" vertical="center" textRotation="255" wrapText="1"/>
    </xf>
    <xf numFmtId="0" fontId="3" fillId="0" borderId="0" xfId="2" applyFont="1" applyAlignment="1" applyProtection="1">
      <alignment horizontal="left" vertical="center" wrapText="1"/>
    </xf>
    <xf numFmtId="0" fontId="10" fillId="0" borderId="0" xfId="2" applyFont="1" applyAlignment="1" applyProtection="1">
      <alignment horizontal="left" vertical="center" wrapText="1"/>
    </xf>
    <xf numFmtId="0" fontId="13" fillId="3" borderId="1" xfId="2" applyFont="1" applyFill="1" applyBorder="1" applyAlignment="1" applyProtection="1">
      <alignment horizontal="center" vertical="center" wrapText="1"/>
    </xf>
    <xf numFmtId="0" fontId="13" fillId="5" borderId="2" xfId="2" applyFont="1" applyFill="1" applyBorder="1" applyAlignment="1" applyProtection="1">
      <alignment horizontal="center" vertical="center" wrapText="1"/>
    </xf>
    <xf numFmtId="0" fontId="13" fillId="5" borderId="11" xfId="2" applyFont="1" applyFill="1" applyBorder="1" applyAlignment="1" applyProtection="1">
      <alignment horizontal="center" vertical="center" wrapText="1"/>
    </xf>
    <xf numFmtId="0" fontId="34" fillId="5" borderId="50" xfId="3" applyFont="1" applyFill="1" applyBorder="1" applyAlignment="1" applyProtection="1">
      <alignment horizontal="left" vertical="center" wrapText="1"/>
    </xf>
    <xf numFmtId="0" fontId="13" fillId="0" borderId="32" xfId="0" applyFont="1" applyBorder="1" applyAlignment="1">
      <alignment horizontal="center" vertical="center" wrapText="1"/>
    </xf>
    <xf numFmtId="0" fontId="13" fillId="0" borderId="3" xfId="0" applyFont="1" applyBorder="1" applyAlignment="1">
      <alignment horizontal="center" vertical="center" wrapText="1"/>
    </xf>
    <xf numFmtId="0" fontId="20" fillId="0" borderId="0" xfId="0" applyFont="1" applyBorder="1" applyAlignment="1">
      <alignment horizontal="left" vertical="top" wrapText="1"/>
    </xf>
    <xf numFmtId="0" fontId="7" fillId="0" borderId="0" xfId="0" applyFont="1" applyBorder="1" applyAlignment="1">
      <alignment horizontal="left" vertical="top" wrapText="1"/>
    </xf>
    <xf numFmtId="0" fontId="10" fillId="3" borderId="23" xfId="0" applyFont="1" applyFill="1" applyBorder="1" applyAlignment="1">
      <alignment horizontal="left" vertical="center"/>
    </xf>
    <xf numFmtId="0" fontId="32" fillId="3" borderId="24" xfId="0" applyFont="1" applyFill="1" applyBorder="1" applyAlignment="1">
      <alignment horizontal="left" vertical="center"/>
    </xf>
    <xf numFmtId="0" fontId="32" fillId="3" borderId="25" xfId="0" applyFont="1" applyFill="1" applyBorder="1" applyAlignment="1">
      <alignment horizontal="left" vertical="center"/>
    </xf>
    <xf numFmtId="0" fontId="28" fillId="3" borderId="10" xfId="0" applyFont="1" applyFill="1" applyBorder="1" applyAlignment="1">
      <alignment horizontal="center" vertical="center"/>
    </xf>
    <xf numFmtId="0" fontId="28" fillId="3" borderId="40" xfId="0" applyFont="1" applyFill="1" applyBorder="1" applyAlignment="1">
      <alignment horizontal="center" vertical="center"/>
    </xf>
    <xf numFmtId="0" fontId="28" fillId="3" borderId="23" xfId="0" applyFont="1" applyFill="1" applyBorder="1" applyAlignment="1">
      <alignment horizontal="center" vertical="center"/>
    </xf>
    <xf numFmtId="0" fontId="28" fillId="3" borderId="28" xfId="0" applyFont="1" applyFill="1" applyBorder="1" applyAlignment="1">
      <alignment horizontal="center" vertical="center"/>
    </xf>
    <xf numFmtId="0" fontId="28" fillId="3" borderId="9" xfId="0" applyFont="1" applyFill="1" applyBorder="1" applyAlignment="1">
      <alignment horizontal="center" vertical="center"/>
    </xf>
    <xf numFmtId="0" fontId="28" fillId="3" borderId="38" xfId="0" applyFont="1" applyFill="1" applyBorder="1" applyAlignment="1">
      <alignment horizontal="center" vertical="center"/>
    </xf>
    <xf numFmtId="0" fontId="28" fillId="3" borderId="29" xfId="0" applyFont="1" applyFill="1" applyBorder="1" applyAlignment="1">
      <alignment horizontal="center" vertical="center" wrapText="1"/>
    </xf>
    <xf numFmtId="0" fontId="28" fillId="3" borderId="42" xfId="0" applyFont="1" applyFill="1" applyBorder="1" applyAlignment="1">
      <alignment horizontal="center" vertical="center" wrapText="1"/>
    </xf>
    <xf numFmtId="0" fontId="28" fillId="3" borderId="30" xfId="0" applyFont="1" applyFill="1" applyBorder="1" applyAlignment="1">
      <alignment horizontal="center" vertical="center" wrapText="1"/>
    </xf>
    <xf numFmtId="0" fontId="28" fillId="3" borderId="35" xfId="0" applyFont="1" applyFill="1" applyBorder="1" applyAlignment="1">
      <alignment horizontal="center" vertical="center"/>
    </xf>
    <xf numFmtId="38" fontId="28" fillId="3" borderId="29" xfId="1" applyFont="1" applyFill="1" applyBorder="1" applyAlignment="1">
      <alignment horizontal="center" vertical="center"/>
    </xf>
    <xf numFmtId="38" fontId="28" fillId="3" borderId="31" xfId="1" applyFont="1" applyFill="1" applyBorder="1" applyAlignment="1">
      <alignment horizontal="center" vertical="center"/>
    </xf>
    <xf numFmtId="0" fontId="28" fillId="3" borderId="35"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3" fillId="3" borderId="27" xfId="0" applyFont="1" applyFill="1" applyBorder="1" applyAlignment="1">
      <alignment horizontal="center" vertical="center"/>
    </xf>
    <xf numFmtId="0" fontId="3" fillId="3" borderId="29" xfId="0" applyFont="1" applyFill="1" applyBorder="1" applyAlignment="1">
      <alignment horizontal="center" vertical="center"/>
    </xf>
    <xf numFmtId="0" fontId="13" fillId="0" borderId="32"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3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0" fillId="3" borderId="23"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28" fillId="3" borderId="39" xfId="0" applyFont="1" applyFill="1" applyBorder="1" applyAlignment="1">
      <alignment horizontal="center" vertical="center" wrapText="1"/>
    </xf>
    <xf numFmtId="0" fontId="13" fillId="0" borderId="32" xfId="0" applyFont="1" applyBorder="1" applyAlignment="1">
      <alignment horizontal="left" vertical="center" wrapText="1"/>
    </xf>
    <xf numFmtId="0" fontId="13" fillId="0" borderId="11" xfId="0" applyFont="1" applyBorder="1" applyAlignment="1">
      <alignment horizontal="left" vertical="center" wrapText="1"/>
    </xf>
    <xf numFmtId="0" fontId="28" fillId="0" borderId="40" xfId="0" applyFont="1" applyBorder="1" applyAlignment="1">
      <alignment horizontal="center" vertical="center" wrapText="1"/>
    </xf>
    <xf numFmtId="0" fontId="28"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29" fillId="3" borderId="47"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34" xfId="0" applyFont="1" applyFill="1" applyBorder="1" applyAlignment="1">
      <alignment horizontal="center" vertical="center"/>
    </xf>
    <xf numFmtId="0" fontId="29" fillId="3" borderId="35" xfId="0" applyFont="1" applyFill="1" applyBorder="1" applyAlignment="1">
      <alignment horizontal="center" vertical="center"/>
    </xf>
    <xf numFmtId="176" fontId="22" fillId="0" borderId="49" xfId="0" applyNumberFormat="1" applyFont="1" applyBorder="1" applyAlignment="1">
      <alignment horizontal="center" vertical="center"/>
    </xf>
    <xf numFmtId="38" fontId="23" fillId="2" borderId="19" xfId="0" applyNumberFormat="1" applyFont="1" applyFill="1" applyBorder="1" applyAlignment="1" applyProtection="1">
      <alignment horizontal="center" vertical="center" wrapText="1"/>
    </xf>
    <xf numFmtId="38" fontId="23" fillId="2" borderId="22" xfId="0" applyNumberFormat="1"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8" fillId="0" borderId="0" xfId="0" applyFont="1" applyBorder="1" applyAlignment="1">
      <alignment horizontal="left" vertical="center" wrapText="1"/>
    </xf>
    <xf numFmtId="0" fontId="31" fillId="0" borderId="0" xfId="0" applyFont="1" applyAlignment="1">
      <alignment horizontal="left" vertical="top" wrapText="1"/>
    </xf>
    <xf numFmtId="0" fontId="27" fillId="0" borderId="44" xfId="0" applyFont="1" applyBorder="1" applyAlignment="1">
      <alignment horizontal="center" vertical="center"/>
    </xf>
    <xf numFmtId="0" fontId="27" fillId="0" borderId="45" xfId="0" applyFont="1" applyBorder="1" applyAlignment="1">
      <alignment horizontal="center" vertical="center"/>
    </xf>
    <xf numFmtId="179" fontId="30" fillId="2" borderId="45" xfId="0" applyNumberFormat="1" applyFont="1" applyFill="1" applyBorder="1" applyAlignment="1">
      <alignment horizontal="center" vertical="center"/>
    </xf>
    <xf numFmtId="179" fontId="30" fillId="2" borderId="46" xfId="0" applyNumberFormat="1" applyFont="1" applyFill="1" applyBorder="1" applyAlignment="1">
      <alignment horizontal="center" vertical="center"/>
    </xf>
    <xf numFmtId="38" fontId="31" fillId="0" borderId="0"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18" fillId="0" borderId="18" xfId="0" applyFont="1" applyBorder="1" applyAlignment="1">
      <alignment horizontal="left" vertical="top" wrapText="1"/>
    </xf>
    <xf numFmtId="38" fontId="1" fillId="0" borderId="0" xfId="1" applyFont="1" applyFill="1" applyAlignment="1">
      <alignment horizontal="right"/>
    </xf>
    <xf numFmtId="38" fontId="19" fillId="0" borderId="0" xfId="1" applyFont="1" applyFill="1" applyAlignment="1">
      <alignment horizontal="right"/>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11" fillId="0" borderId="29" xfId="0" applyFont="1" applyBorder="1" applyAlignment="1">
      <alignment horizontal="center" vertical="center"/>
    </xf>
    <xf numFmtId="0" fontId="11" fillId="0" borderId="31" xfId="0" applyFont="1" applyBorder="1" applyAlignment="1">
      <alignment horizontal="center" vertical="center"/>
    </xf>
    <xf numFmtId="0" fontId="27" fillId="0" borderId="33" xfId="0" applyFont="1" applyBorder="1" applyAlignment="1">
      <alignment horizontal="center" vertical="center"/>
    </xf>
    <xf numFmtId="0" fontId="27" fillId="0" borderId="1" xfId="0" applyFont="1" applyBorder="1" applyAlignment="1">
      <alignment horizontal="center" vertical="center"/>
    </xf>
    <xf numFmtId="179" fontId="30" fillId="2" borderId="1" xfId="0" applyNumberFormat="1" applyFont="1" applyFill="1" applyBorder="1" applyAlignment="1">
      <alignment horizontal="center" vertical="center"/>
    </xf>
    <xf numFmtId="179" fontId="30" fillId="2" borderId="37" xfId="0" applyNumberFormat="1" applyFont="1" applyFill="1" applyBorder="1" applyAlignment="1">
      <alignment horizontal="center" vertical="center"/>
    </xf>
  </cellXfs>
  <cellStyles count="4">
    <cellStyle name="ハイパーリンク" xfId="3" builtinId="8"/>
    <cellStyle name="桁区切り" xfId="1" builtinId="6"/>
    <cellStyle name="標準" xfId="0" builtinId="0"/>
    <cellStyle name="標準 2" xfId="2"/>
  </cellStyles>
  <dxfs count="0"/>
  <tableStyles count="0" defaultTableStyle="TableStyleMedium2" defaultPivotStyle="PivotStyleLight16"/>
  <colors>
    <mruColors>
      <color rgb="FFFFFF99"/>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75042</xdr:colOff>
      <xdr:row>3</xdr:row>
      <xdr:rowOff>381662</xdr:rowOff>
    </xdr:from>
    <xdr:to>
      <xdr:col>3</xdr:col>
      <xdr:colOff>381829</xdr:colOff>
      <xdr:row>4</xdr:row>
      <xdr:rowOff>316105</xdr:rowOff>
    </xdr:to>
    <xdr:sp macro="" textlink="">
      <xdr:nvSpPr>
        <xdr:cNvPr id="2" name="円/楕円 1"/>
        <xdr:cNvSpPr/>
      </xdr:nvSpPr>
      <xdr:spPr>
        <a:xfrm>
          <a:off x="2559162" y="1105562"/>
          <a:ext cx="306787" cy="33830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1"/>
  <sheetViews>
    <sheetView view="pageBreakPreview" zoomScaleNormal="100" zoomScaleSheetLayoutView="100" workbookViewId="0">
      <selection activeCell="P15" sqref="P15"/>
    </sheetView>
  </sheetViews>
  <sheetFormatPr defaultRowHeight="14.4"/>
  <cols>
    <col min="1" max="1" width="5.59765625" customWidth="1"/>
    <col min="2" max="2" width="21" customWidth="1"/>
    <col min="3" max="7" width="6" customWidth="1"/>
    <col min="8" max="10" width="6" style="3" customWidth="1"/>
    <col min="11" max="14" width="6" customWidth="1"/>
    <col min="15" max="15" width="17.69921875" customWidth="1"/>
    <col min="16" max="20" width="8.69921875" customWidth="1"/>
  </cols>
  <sheetData>
    <row r="1" spans="1:16" ht="18" customHeight="1">
      <c r="A1" s="135" t="s">
        <v>30</v>
      </c>
      <c r="B1" s="135"/>
      <c r="C1" s="135"/>
      <c r="D1" s="135"/>
      <c r="E1" s="135"/>
      <c r="F1" s="135"/>
      <c r="G1" s="135"/>
      <c r="H1" s="135"/>
      <c r="I1" s="135"/>
      <c r="J1" s="135"/>
      <c r="K1" s="135"/>
      <c r="L1" s="135"/>
      <c r="M1" s="135"/>
      <c r="N1" s="135"/>
      <c r="O1" s="135"/>
    </row>
    <row r="2" spans="1:16" ht="18" customHeight="1">
      <c r="A2" s="20"/>
      <c r="B2" s="20"/>
      <c r="C2" s="20"/>
      <c r="D2" s="20"/>
      <c r="E2" s="20"/>
      <c r="F2" s="20"/>
      <c r="G2" s="1"/>
      <c r="H2" s="1"/>
      <c r="I2" s="2"/>
      <c r="J2" s="2"/>
    </row>
    <row r="3" spans="1:16" ht="21" customHeight="1">
      <c r="A3" s="136" t="s">
        <v>3</v>
      </c>
      <c r="B3" s="136"/>
      <c r="C3" s="136"/>
      <c r="D3" s="136"/>
      <c r="E3" s="136"/>
      <c r="F3" s="136"/>
      <c r="G3" s="84" t="s">
        <v>45</v>
      </c>
      <c r="H3" s="83"/>
      <c r="I3" s="2"/>
      <c r="J3" s="2"/>
    </row>
    <row r="4" spans="1:16" ht="31.95" customHeight="1">
      <c r="A4" s="137" t="s">
        <v>22</v>
      </c>
      <c r="B4" s="137"/>
      <c r="C4" s="118"/>
      <c r="D4" s="118"/>
      <c r="E4" s="118"/>
      <c r="F4" s="118"/>
      <c r="G4" s="118"/>
      <c r="H4" s="118"/>
      <c r="I4" s="118"/>
      <c r="J4" s="118"/>
      <c r="K4" s="118"/>
      <c r="L4" s="118"/>
      <c r="M4" s="118"/>
      <c r="N4" s="118"/>
      <c r="O4" s="118"/>
    </row>
    <row r="5" spans="1:16" ht="28.2" customHeight="1">
      <c r="A5" s="128" t="s">
        <v>38</v>
      </c>
      <c r="B5" s="130"/>
      <c r="C5" s="138" t="s">
        <v>39</v>
      </c>
      <c r="D5" s="139"/>
      <c r="E5" s="140"/>
      <c r="F5" s="126"/>
      <c r="G5" s="126"/>
      <c r="H5" s="126"/>
      <c r="I5" s="126"/>
      <c r="J5" s="126"/>
      <c r="K5" s="126"/>
      <c r="L5" s="126"/>
      <c r="M5" s="126"/>
      <c r="N5" s="126"/>
      <c r="O5" s="127"/>
    </row>
    <row r="6" spans="1:16" ht="34.200000000000003" customHeight="1">
      <c r="A6" s="132" t="s">
        <v>2</v>
      </c>
      <c r="B6" s="65" t="s">
        <v>40</v>
      </c>
      <c r="C6" s="125"/>
      <c r="D6" s="126"/>
      <c r="E6" s="126"/>
      <c r="F6" s="126"/>
      <c r="G6" s="126"/>
      <c r="H6" s="126"/>
      <c r="I6" s="126"/>
      <c r="J6" s="126"/>
      <c r="K6" s="126"/>
      <c r="L6" s="126"/>
      <c r="M6" s="126"/>
      <c r="N6" s="126"/>
      <c r="O6" s="127"/>
    </row>
    <row r="7" spans="1:16" ht="39" customHeight="1">
      <c r="A7" s="133"/>
      <c r="B7" s="64" t="s">
        <v>41</v>
      </c>
      <c r="C7" s="125"/>
      <c r="D7" s="126"/>
      <c r="E7" s="126"/>
      <c r="F7" s="126"/>
      <c r="G7" s="126"/>
      <c r="H7" s="126"/>
      <c r="I7" s="126"/>
      <c r="J7" s="126"/>
      <c r="K7" s="126"/>
      <c r="L7" s="126"/>
      <c r="M7" s="126"/>
      <c r="N7" s="126"/>
      <c r="O7" s="127"/>
    </row>
    <row r="8" spans="1:16" ht="48.6" customHeight="1">
      <c r="A8" s="133"/>
      <c r="B8" s="65" t="s">
        <v>43</v>
      </c>
      <c r="C8" s="118" t="s">
        <v>42</v>
      </c>
      <c r="D8" s="118"/>
      <c r="E8" s="118"/>
      <c r="F8" s="118"/>
      <c r="G8" s="118"/>
      <c r="H8" s="118"/>
      <c r="I8" s="118"/>
      <c r="J8" s="118"/>
      <c r="K8" s="118"/>
      <c r="L8" s="118"/>
      <c r="M8" s="118"/>
      <c r="N8" s="118"/>
      <c r="O8" s="118"/>
    </row>
    <row r="9" spans="1:16" ht="49.2" customHeight="1">
      <c r="A9" s="134"/>
      <c r="B9" s="64" t="s">
        <v>44</v>
      </c>
      <c r="C9" s="118" t="s">
        <v>42</v>
      </c>
      <c r="D9" s="118"/>
      <c r="E9" s="118"/>
      <c r="F9" s="118"/>
      <c r="G9" s="118"/>
      <c r="H9" s="118"/>
      <c r="I9" s="118"/>
      <c r="J9" s="118"/>
      <c r="K9" s="118"/>
      <c r="L9" s="118"/>
      <c r="M9" s="118"/>
      <c r="N9" s="118"/>
      <c r="O9" s="118"/>
    </row>
    <row r="10" spans="1:16" ht="15.6" customHeight="1">
      <c r="A10" s="25"/>
      <c r="B10" s="26"/>
      <c r="C10" s="27"/>
      <c r="D10" s="27"/>
      <c r="E10" s="27"/>
      <c r="F10" s="27"/>
      <c r="G10" s="27"/>
      <c r="H10" s="26"/>
      <c r="I10" s="26"/>
      <c r="J10" s="26"/>
      <c r="K10" s="27"/>
      <c r="L10" s="27"/>
      <c r="M10" s="27"/>
      <c r="N10" s="27"/>
      <c r="O10" s="27"/>
      <c r="P10" s="8"/>
    </row>
    <row r="11" spans="1:16" s="9" customFormat="1" ht="15">
      <c r="A11" s="10"/>
      <c r="B11" s="10"/>
      <c r="C11" s="10"/>
      <c r="D11" s="10"/>
      <c r="E11" s="10"/>
      <c r="F11" s="10"/>
      <c r="G11" s="10"/>
      <c r="H11" s="10"/>
      <c r="I11" s="10"/>
      <c r="J11" s="10"/>
      <c r="K11" s="40"/>
      <c r="L11" s="40"/>
      <c r="M11" s="40"/>
      <c r="N11" s="40"/>
      <c r="O11" s="40"/>
    </row>
    <row r="12" spans="1:16" ht="30" customHeight="1">
      <c r="A12" s="124" t="s">
        <v>14</v>
      </c>
      <c r="B12" s="50" t="s">
        <v>1</v>
      </c>
      <c r="C12" s="118"/>
      <c r="D12" s="118"/>
      <c r="E12" s="118"/>
      <c r="F12" s="118"/>
      <c r="G12" s="118"/>
      <c r="H12" s="118"/>
      <c r="I12" s="118"/>
      <c r="J12" s="118"/>
      <c r="K12" s="118"/>
      <c r="L12" s="118"/>
      <c r="M12" s="118"/>
      <c r="N12" s="118"/>
      <c r="O12" s="118"/>
    </row>
    <row r="13" spans="1:16" ht="32.4" customHeight="1">
      <c r="A13" s="124"/>
      <c r="B13" s="50" t="s">
        <v>6</v>
      </c>
      <c r="C13" s="125" t="s">
        <v>27</v>
      </c>
      <c r="D13" s="126"/>
      <c r="E13" s="126"/>
      <c r="F13" s="126"/>
      <c r="G13" s="126"/>
      <c r="H13" s="126"/>
      <c r="I13" s="126"/>
      <c r="J13" s="126"/>
      <c r="K13" s="126"/>
      <c r="L13" s="126"/>
      <c r="M13" s="126"/>
      <c r="N13" s="126"/>
      <c r="O13" s="127"/>
    </row>
    <row r="14" spans="1:16" ht="25.2" customHeight="1">
      <c r="A14" s="124"/>
      <c r="B14" s="50" t="s">
        <v>0</v>
      </c>
      <c r="C14" s="125"/>
      <c r="D14" s="126"/>
      <c r="E14" s="126"/>
      <c r="F14" s="126"/>
      <c r="G14" s="127"/>
      <c r="H14" s="128" t="s">
        <v>4</v>
      </c>
      <c r="I14" s="129"/>
      <c r="J14" s="130"/>
      <c r="K14" s="125"/>
      <c r="L14" s="126"/>
      <c r="M14" s="126"/>
      <c r="N14" s="126"/>
      <c r="O14" s="127"/>
    </row>
    <row r="15" spans="1:16" ht="25.95" customHeight="1">
      <c r="A15" s="124"/>
      <c r="B15" s="50" t="s">
        <v>5</v>
      </c>
      <c r="C15" s="118"/>
      <c r="D15" s="118"/>
      <c r="E15" s="118"/>
      <c r="F15" s="118"/>
      <c r="G15" s="118"/>
      <c r="H15" s="118"/>
      <c r="I15" s="118"/>
      <c r="J15" s="118"/>
      <c r="K15" s="118"/>
      <c r="L15" s="118"/>
      <c r="M15" s="118"/>
      <c r="N15" s="118"/>
      <c r="O15" s="118"/>
    </row>
    <row r="16" spans="1:16" ht="19.95" customHeight="1">
      <c r="A16" s="25"/>
      <c r="B16" s="26"/>
      <c r="C16" s="4"/>
      <c r="D16" s="4"/>
      <c r="E16" s="4"/>
      <c r="F16" s="4"/>
      <c r="G16" s="1"/>
      <c r="H16" s="1"/>
      <c r="I16" s="41"/>
      <c r="J16" s="41"/>
      <c r="K16" s="42"/>
      <c r="L16" s="42"/>
      <c r="M16" s="42"/>
      <c r="N16" s="42"/>
      <c r="O16" s="42"/>
    </row>
    <row r="17" spans="1:15" s="7" customFormat="1" ht="33.6" customHeight="1" thickBot="1">
      <c r="A17" s="119" t="s">
        <v>46</v>
      </c>
      <c r="B17" s="120"/>
      <c r="C17" s="120"/>
      <c r="D17" s="120"/>
      <c r="E17" s="120"/>
      <c r="F17" s="120"/>
      <c r="G17" s="120"/>
      <c r="H17" s="120"/>
      <c r="I17" s="120"/>
      <c r="J17" s="120"/>
      <c r="K17" s="120"/>
      <c r="L17" s="120"/>
      <c r="M17" s="120"/>
      <c r="N17" s="120"/>
      <c r="O17" s="120"/>
    </row>
    <row r="18" spans="1:15" s="5" customFormat="1" ht="178.95" customHeight="1" thickBot="1">
      <c r="A18" s="131" t="s">
        <v>37</v>
      </c>
      <c r="B18" s="122"/>
      <c r="C18" s="122"/>
      <c r="D18" s="122"/>
      <c r="E18" s="122"/>
      <c r="F18" s="122"/>
      <c r="G18" s="122"/>
      <c r="H18" s="122"/>
      <c r="I18" s="122"/>
      <c r="J18" s="122"/>
      <c r="K18" s="122"/>
      <c r="L18" s="122"/>
      <c r="M18" s="122"/>
      <c r="N18" s="122"/>
      <c r="O18" s="123"/>
    </row>
    <row r="19" spans="1:15" s="5" customFormat="1" ht="178.95" customHeight="1" thickBot="1">
      <c r="A19" s="121" t="s">
        <v>32</v>
      </c>
      <c r="B19" s="122"/>
      <c r="C19" s="122"/>
      <c r="D19" s="122"/>
      <c r="E19" s="122"/>
      <c r="F19" s="122"/>
      <c r="G19" s="122"/>
      <c r="H19" s="122"/>
      <c r="I19" s="122"/>
      <c r="J19" s="122"/>
      <c r="K19" s="122"/>
      <c r="L19" s="122"/>
      <c r="M19" s="122"/>
      <c r="N19" s="122"/>
      <c r="O19" s="123"/>
    </row>
    <row r="20" spans="1:15" s="7" customFormat="1" ht="16.95" customHeight="1">
      <c r="A20" s="11"/>
      <c r="B20" s="12"/>
      <c r="C20" s="12"/>
      <c r="D20" s="12"/>
      <c r="E20" s="12"/>
      <c r="F20" s="12"/>
      <c r="G20" s="12"/>
      <c r="H20" s="12"/>
      <c r="I20" s="12"/>
      <c r="J20" s="12"/>
      <c r="K20" s="12"/>
      <c r="L20" s="12"/>
      <c r="M20" s="12"/>
      <c r="N20" s="12"/>
      <c r="O20" s="12"/>
    </row>
    <row r="21" spans="1:15" ht="30" customHeight="1"/>
  </sheetData>
  <mergeCells count="22">
    <mergeCell ref="A1:O1"/>
    <mergeCell ref="A3:F3"/>
    <mergeCell ref="A4:B4"/>
    <mergeCell ref="C4:O4"/>
    <mergeCell ref="A5:B5"/>
    <mergeCell ref="C5:D5"/>
    <mergeCell ref="E5:O5"/>
    <mergeCell ref="C9:O9"/>
    <mergeCell ref="A17:O17"/>
    <mergeCell ref="A19:O19"/>
    <mergeCell ref="A12:A15"/>
    <mergeCell ref="C12:O12"/>
    <mergeCell ref="C13:O13"/>
    <mergeCell ref="C14:G14"/>
    <mergeCell ref="H14:J14"/>
    <mergeCell ref="K14:O14"/>
    <mergeCell ref="C15:O15"/>
    <mergeCell ref="A18:O18"/>
    <mergeCell ref="A6:A9"/>
    <mergeCell ref="C6:O6"/>
    <mergeCell ref="C7:O7"/>
    <mergeCell ref="C8:O8"/>
  </mergeCells>
  <phoneticPr fontId="4"/>
  <pageMargins left="0.7" right="0.7" top="0.75" bottom="0.75" header="0.3" footer="0.3"/>
  <pageSetup paperSize="9" scale="7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67"/>
  <sheetViews>
    <sheetView showZeros="0" tabSelected="1" view="pageBreakPreview" topLeftCell="A19" zoomScale="70" zoomScaleNormal="40" zoomScaleSheetLayoutView="70" workbookViewId="0">
      <selection activeCell="L34" sqref="L34"/>
    </sheetView>
  </sheetViews>
  <sheetFormatPr defaultColWidth="9" defaultRowHeight="21.6" customHeight="1"/>
  <cols>
    <col min="1" max="1" width="5.8984375" style="16" customWidth="1"/>
    <col min="2" max="2" width="25.69921875" style="13" customWidth="1"/>
    <col min="3" max="3" width="32.09765625" style="13" customWidth="1"/>
    <col min="4" max="5" width="22.69921875" style="13" customWidth="1"/>
    <col min="6" max="7" width="6.5" style="13" customWidth="1"/>
    <col min="8" max="8" width="16.5" style="53" customWidth="1"/>
    <col min="9" max="9" width="7.19921875" style="17" customWidth="1"/>
    <col min="10" max="10" width="16.5" style="53" customWidth="1"/>
    <col min="11" max="11" width="6.3984375" style="13" customWidth="1"/>
    <col min="12" max="12" width="82" style="13" customWidth="1"/>
    <col min="13" max="16384" width="9" style="13"/>
  </cols>
  <sheetData>
    <row r="1" spans="1:12" s="39" customFormat="1" ht="18" customHeight="1">
      <c r="A1" s="36" t="s">
        <v>31</v>
      </c>
      <c r="B1" s="38"/>
      <c r="C1" s="38"/>
      <c r="D1" s="38"/>
      <c r="E1" s="38"/>
      <c r="F1" s="38"/>
      <c r="G1" s="38"/>
      <c r="H1" s="56"/>
      <c r="I1" s="38"/>
      <c r="J1" s="56"/>
      <c r="K1" s="38"/>
    </row>
    <row r="2" spans="1:12" ht="19.95" customHeight="1">
      <c r="A2" s="22"/>
      <c r="B2" s="22"/>
      <c r="C2" s="22"/>
      <c r="D2" s="22"/>
      <c r="E2" s="22"/>
      <c r="F2" s="22"/>
      <c r="G2" s="22"/>
      <c r="H2" s="51"/>
      <c r="I2" s="22"/>
      <c r="J2" s="51"/>
      <c r="K2" s="22"/>
    </row>
    <row r="3" spans="1:12" ht="15.6" customHeight="1">
      <c r="B3" s="30"/>
      <c r="C3" s="21"/>
      <c r="D3" s="21"/>
      <c r="E3" s="21"/>
      <c r="F3" s="21"/>
      <c r="G3" s="21"/>
      <c r="H3" s="52"/>
      <c r="I3" s="21"/>
      <c r="J3" s="52"/>
    </row>
    <row r="4" spans="1:12" ht="15.6" customHeight="1">
      <c r="A4" s="143"/>
      <c r="B4" s="144"/>
      <c r="C4" s="144"/>
      <c r="D4" s="144"/>
      <c r="E4" s="144"/>
      <c r="F4" s="144"/>
      <c r="G4" s="144"/>
      <c r="H4" s="144"/>
      <c r="I4" s="144"/>
      <c r="J4" s="144"/>
      <c r="L4" s="109" t="s">
        <v>49</v>
      </c>
    </row>
    <row r="5" spans="1:12" ht="19.95" customHeight="1" thickBot="1">
      <c r="A5" s="34" t="s">
        <v>21</v>
      </c>
      <c r="B5" s="35"/>
      <c r="C5" s="33"/>
      <c r="D5" s="33"/>
      <c r="E5" s="33"/>
      <c r="F5" s="33"/>
      <c r="G5" s="33"/>
      <c r="H5" s="57"/>
      <c r="I5" s="33"/>
      <c r="J5" s="61" t="s">
        <v>12</v>
      </c>
      <c r="L5" s="110" t="s">
        <v>79</v>
      </c>
    </row>
    <row r="6" spans="1:12" ht="37.200000000000003" customHeight="1" thickBot="1">
      <c r="A6" s="145" t="s">
        <v>35</v>
      </c>
      <c r="B6" s="146"/>
      <c r="C6" s="146"/>
      <c r="D6" s="146"/>
      <c r="E6" s="146"/>
      <c r="F6" s="146"/>
      <c r="G6" s="146"/>
      <c r="H6" s="146"/>
      <c r="I6" s="146"/>
      <c r="J6" s="147"/>
      <c r="L6" s="114" t="s">
        <v>80</v>
      </c>
    </row>
    <row r="7" spans="1:12" s="6" customFormat="1" ht="27" customHeight="1">
      <c r="A7" s="148"/>
      <c r="B7" s="150" t="s">
        <v>47</v>
      </c>
      <c r="C7" s="151"/>
      <c r="D7" s="154" t="s">
        <v>13</v>
      </c>
      <c r="E7" s="154" t="s">
        <v>29</v>
      </c>
      <c r="F7" s="156" t="s">
        <v>7</v>
      </c>
      <c r="G7" s="156" t="s">
        <v>48</v>
      </c>
      <c r="H7" s="158" t="s">
        <v>8</v>
      </c>
      <c r="I7" s="158"/>
      <c r="J7" s="159"/>
      <c r="L7" s="110" t="s">
        <v>81</v>
      </c>
    </row>
    <row r="8" spans="1:12" ht="23.4" customHeight="1" thickBot="1">
      <c r="A8" s="149"/>
      <c r="B8" s="152"/>
      <c r="C8" s="153"/>
      <c r="D8" s="155"/>
      <c r="E8" s="155"/>
      <c r="F8" s="157"/>
      <c r="G8" s="160"/>
      <c r="H8" s="58" t="s">
        <v>11</v>
      </c>
      <c r="I8" s="44" t="s">
        <v>9</v>
      </c>
      <c r="J8" s="62" t="s">
        <v>10</v>
      </c>
      <c r="K8" s="24"/>
      <c r="L8" s="110" t="s">
        <v>50</v>
      </c>
    </row>
    <row r="9" spans="1:12" ht="25.2" customHeight="1">
      <c r="A9" s="43"/>
      <c r="B9" s="161"/>
      <c r="C9" s="162"/>
      <c r="D9" s="66"/>
      <c r="E9" s="67"/>
      <c r="F9" s="68"/>
      <c r="G9" s="68"/>
      <c r="H9" s="90"/>
      <c r="I9" s="69"/>
      <c r="J9" s="108">
        <f>ROUNDDOWN(H9*I9,4)</f>
        <v>0</v>
      </c>
      <c r="L9" s="110" t="s">
        <v>53</v>
      </c>
    </row>
    <row r="10" spans="1:12" ht="25.2" customHeight="1">
      <c r="A10" s="43"/>
      <c r="B10" s="165"/>
      <c r="C10" s="166"/>
      <c r="D10" s="70"/>
      <c r="E10" s="71"/>
      <c r="F10" s="68"/>
      <c r="G10" s="68"/>
      <c r="H10" s="90"/>
      <c r="I10" s="69"/>
      <c r="J10" s="91">
        <f t="shared" ref="J10:J14" si="0">ROUNDDOWN(H10*I10,4)</f>
        <v>0</v>
      </c>
      <c r="L10" s="110" t="s">
        <v>56</v>
      </c>
    </row>
    <row r="11" spans="1:12" ht="25.2" customHeight="1">
      <c r="A11" s="43"/>
      <c r="B11" s="167"/>
      <c r="C11" s="168"/>
      <c r="D11" s="70"/>
      <c r="E11" s="71"/>
      <c r="F11" s="68"/>
      <c r="G11" s="68"/>
      <c r="H11" s="90"/>
      <c r="I11" s="69"/>
      <c r="J11" s="91">
        <f t="shared" si="0"/>
        <v>0</v>
      </c>
      <c r="L11" s="110" t="s">
        <v>57</v>
      </c>
    </row>
    <row r="12" spans="1:12" ht="25.2" customHeight="1">
      <c r="A12" s="43"/>
      <c r="B12" s="169"/>
      <c r="C12" s="170"/>
      <c r="D12" s="101"/>
      <c r="E12" s="102"/>
      <c r="F12" s="103"/>
      <c r="G12" s="103"/>
      <c r="H12" s="104"/>
      <c r="I12" s="105"/>
      <c r="J12" s="91">
        <f t="shared" si="0"/>
        <v>0</v>
      </c>
      <c r="L12" s="110" t="s">
        <v>82</v>
      </c>
    </row>
    <row r="13" spans="1:12" ht="28.95" customHeight="1">
      <c r="A13" s="43"/>
      <c r="B13" s="165"/>
      <c r="C13" s="166"/>
      <c r="D13" s="73"/>
      <c r="E13" s="106"/>
      <c r="F13" s="74"/>
      <c r="G13" s="74"/>
      <c r="H13" s="93"/>
      <c r="I13" s="75"/>
      <c r="J13" s="91">
        <f t="shared" si="0"/>
        <v>0</v>
      </c>
      <c r="L13" s="115" t="s">
        <v>54</v>
      </c>
    </row>
    <row r="14" spans="1:12" ht="28.95" customHeight="1" thickBot="1">
      <c r="A14" s="43"/>
      <c r="B14" s="165"/>
      <c r="C14" s="166"/>
      <c r="D14" s="72"/>
      <c r="E14" s="67"/>
      <c r="F14" s="68"/>
      <c r="G14" s="68"/>
      <c r="H14" s="90"/>
      <c r="I14" s="69"/>
      <c r="J14" s="100">
        <f t="shared" si="0"/>
        <v>0</v>
      </c>
      <c r="L14" s="115" t="s">
        <v>55</v>
      </c>
    </row>
    <row r="15" spans="1:12" ht="25.2" customHeight="1" thickBot="1">
      <c r="A15" s="163" t="s">
        <v>36</v>
      </c>
      <c r="B15" s="164"/>
      <c r="C15" s="164"/>
      <c r="D15" s="164"/>
      <c r="E15" s="164"/>
      <c r="F15" s="164"/>
      <c r="G15" s="164"/>
      <c r="H15" s="164"/>
      <c r="I15" s="164"/>
      <c r="J15" s="92">
        <f>SUM(J9:J14)</f>
        <v>0</v>
      </c>
    </row>
    <row r="16" spans="1:12" ht="25.2" customHeight="1" thickBot="1">
      <c r="A16" s="171" t="s">
        <v>33</v>
      </c>
      <c r="B16" s="172"/>
      <c r="C16" s="172"/>
      <c r="D16" s="172"/>
      <c r="E16" s="172"/>
      <c r="F16" s="172"/>
      <c r="G16" s="172"/>
      <c r="H16" s="172"/>
      <c r="I16" s="172"/>
      <c r="J16" s="173"/>
      <c r="L16" s="109" t="s">
        <v>51</v>
      </c>
    </row>
    <row r="17" spans="1:12" ht="25.2" customHeight="1">
      <c r="A17" s="174"/>
      <c r="B17" s="175"/>
      <c r="C17" s="176"/>
      <c r="D17" s="73"/>
      <c r="E17" s="67"/>
      <c r="F17" s="74"/>
      <c r="G17" s="74"/>
      <c r="H17" s="93"/>
      <c r="I17" s="75"/>
      <c r="J17" s="91">
        <f t="shared" ref="J17:J37" si="1">ROUNDDOWN(H17*I17,4)</f>
        <v>0</v>
      </c>
      <c r="L17" s="111" t="s">
        <v>58</v>
      </c>
    </row>
    <row r="18" spans="1:12" ht="25.2" customHeight="1">
      <c r="A18" s="174"/>
      <c r="B18" s="141"/>
      <c r="C18" s="142"/>
      <c r="D18" s="73"/>
      <c r="E18" s="67"/>
      <c r="F18" s="74"/>
      <c r="G18" s="74"/>
      <c r="H18" s="93"/>
      <c r="I18" s="75"/>
      <c r="J18" s="91">
        <f t="shared" si="1"/>
        <v>0</v>
      </c>
      <c r="L18" s="111" t="s">
        <v>59</v>
      </c>
    </row>
    <row r="19" spans="1:12" ht="25.2" customHeight="1">
      <c r="A19" s="174"/>
      <c r="B19" s="141"/>
      <c r="C19" s="142"/>
      <c r="D19" s="73"/>
      <c r="E19" s="67"/>
      <c r="F19" s="74"/>
      <c r="G19" s="74"/>
      <c r="H19" s="93"/>
      <c r="I19" s="75"/>
      <c r="J19" s="91">
        <f t="shared" si="1"/>
        <v>0</v>
      </c>
      <c r="L19" s="111" t="s">
        <v>60</v>
      </c>
    </row>
    <row r="20" spans="1:12" ht="25.2" customHeight="1">
      <c r="A20" s="174"/>
      <c r="B20" s="141"/>
      <c r="C20" s="142"/>
      <c r="D20" s="73"/>
      <c r="E20" s="67"/>
      <c r="F20" s="74"/>
      <c r="G20" s="74"/>
      <c r="H20" s="93"/>
      <c r="I20" s="75"/>
      <c r="J20" s="91">
        <f t="shared" si="1"/>
        <v>0</v>
      </c>
      <c r="L20" s="112" t="s">
        <v>61</v>
      </c>
    </row>
    <row r="21" spans="1:12" ht="25.2" customHeight="1">
      <c r="A21" s="174"/>
      <c r="B21" s="141"/>
      <c r="C21" s="142"/>
      <c r="D21" s="73"/>
      <c r="E21" s="67"/>
      <c r="F21" s="74"/>
      <c r="G21" s="74"/>
      <c r="H21" s="93"/>
      <c r="I21" s="75"/>
      <c r="J21" s="91">
        <f t="shared" si="1"/>
        <v>0</v>
      </c>
      <c r="L21" s="111" t="s">
        <v>62</v>
      </c>
    </row>
    <row r="22" spans="1:12" ht="25.2" customHeight="1">
      <c r="A22" s="174"/>
      <c r="B22" s="141"/>
      <c r="C22" s="142"/>
      <c r="D22" s="73"/>
      <c r="E22" s="67"/>
      <c r="F22" s="74"/>
      <c r="G22" s="74"/>
      <c r="H22" s="93"/>
      <c r="I22" s="75"/>
      <c r="J22" s="91">
        <f t="shared" si="1"/>
        <v>0</v>
      </c>
      <c r="L22" s="111" t="s">
        <v>63</v>
      </c>
    </row>
    <row r="23" spans="1:12" ht="25.2" customHeight="1">
      <c r="A23" s="174"/>
      <c r="B23" s="141"/>
      <c r="C23" s="142"/>
      <c r="D23" s="73"/>
      <c r="E23" s="67"/>
      <c r="F23" s="74"/>
      <c r="G23" s="74"/>
      <c r="H23" s="93"/>
      <c r="I23" s="75"/>
      <c r="J23" s="91">
        <f t="shared" si="1"/>
        <v>0</v>
      </c>
      <c r="L23" s="113" t="s">
        <v>64</v>
      </c>
    </row>
    <row r="24" spans="1:12" ht="25.2" customHeight="1">
      <c r="A24" s="174"/>
      <c r="B24" s="141"/>
      <c r="C24" s="142"/>
      <c r="D24" s="73"/>
      <c r="E24" s="67"/>
      <c r="F24" s="74"/>
      <c r="G24" s="74"/>
      <c r="H24" s="93"/>
      <c r="I24" s="75"/>
      <c r="J24" s="91">
        <f t="shared" si="1"/>
        <v>0</v>
      </c>
      <c r="L24" s="111" t="s">
        <v>65</v>
      </c>
    </row>
    <row r="25" spans="1:12" ht="25.2" customHeight="1">
      <c r="A25" s="174"/>
      <c r="B25" s="141"/>
      <c r="C25" s="142"/>
      <c r="D25" s="73"/>
      <c r="E25" s="67"/>
      <c r="F25" s="74"/>
      <c r="G25" s="74"/>
      <c r="H25" s="93"/>
      <c r="I25" s="75"/>
      <c r="J25" s="91">
        <f t="shared" si="1"/>
        <v>0</v>
      </c>
      <c r="L25" s="111" t="s">
        <v>66</v>
      </c>
    </row>
    <row r="26" spans="1:12" ht="25.2" customHeight="1">
      <c r="A26" s="174"/>
      <c r="B26" s="141"/>
      <c r="C26" s="142"/>
      <c r="D26" s="73"/>
      <c r="E26" s="67"/>
      <c r="F26" s="74"/>
      <c r="G26" s="74"/>
      <c r="H26" s="93"/>
      <c r="I26" s="75"/>
      <c r="J26" s="91">
        <f t="shared" si="1"/>
        <v>0</v>
      </c>
      <c r="L26" s="111" t="s">
        <v>67</v>
      </c>
    </row>
    <row r="27" spans="1:12" ht="25.2" customHeight="1">
      <c r="A27" s="174"/>
      <c r="B27" s="141"/>
      <c r="C27" s="142"/>
      <c r="D27" s="73"/>
      <c r="E27" s="67"/>
      <c r="F27" s="74"/>
      <c r="G27" s="74"/>
      <c r="H27" s="93"/>
      <c r="I27" s="75"/>
      <c r="J27" s="91">
        <f t="shared" si="1"/>
        <v>0</v>
      </c>
      <c r="L27" s="111" t="s">
        <v>68</v>
      </c>
    </row>
    <row r="28" spans="1:12" ht="25.2" customHeight="1">
      <c r="A28" s="174"/>
      <c r="B28" s="141"/>
      <c r="C28" s="142"/>
      <c r="D28" s="73"/>
      <c r="E28" s="67"/>
      <c r="F28" s="74"/>
      <c r="G28" s="74"/>
      <c r="H28" s="93"/>
      <c r="I28" s="75"/>
      <c r="J28" s="91">
        <f t="shared" si="1"/>
        <v>0</v>
      </c>
      <c r="L28" s="111" t="s">
        <v>69</v>
      </c>
    </row>
    <row r="29" spans="1:12" ht="25.2" customHeight="1">
      <c r="A29" s="174"/>
      <c r="B29" s="141"/>
      <c r="C29" s="142"/>
      <c r="D29" s="73"/>
      <c r="E29" s="67"/>
      <c r="F29" s="74"/>
      <c r="G29" s="74"/>
      <c r="H29" s="93"/>
      <c r="I29" s="75"/>
      <c r="J29" s="91">
        <f t="shared" si="1"/>
        <v>0</v>
      </c>
      <c r="L29" s="111" t="s">
        <v>70</v>
      </c>
    </row>
    <row r="30" spans="1:12" ht="25.2" customHeight="1">
      <c r="A30" s="174"/>
      <c r="B30" s="141"/>
      <c r="C30" s="142"/>
      <c r="D30" s="73"/>
      <c r="E30" s="67"/>
      <c r="F30" s="74"/>
      <c r="G30" s="74"/>
      <c r="H30" s="93"/>
      <c r="I30" s="75"/>
      <c r="J30" s="91">
        <f t="shared" si="1"/>
        <v>0</v>
      </c>
      <c r="L30" s="111" t="s">
        <v>71</v>
      </c>
    </row>
    <row r="31" spans="1:12" ht="25.2" customHeight="1">
      <c r="A31" s="174"/>
      <c r="B31" s="141"/>
      <c r="C31" s="142"/>
      <c r="D31" s="73"/>
      <c r="E31" s="67"/>
      <c r="F31" s="74"/>
      <c r="G31" s="74"/>
      <c r="H31" s="93"/>
      <c r="I31" s="75"/>
      <c r="J31" s="91">
        <f t="shared" si="1"/>
        <v>0</v>
      </c>
      <c r="L31" s="111" t="s">
        <v>72</v>
      </c>
    </row>
    <row r="32" spans="1:12" ht="25.2" customHeight="1">
      <c r="A32" s="174"/>
      <c r="B32" s="141"/>
      <c r="C32" s="142"/>
      <c r="D32" s="73"/>
      <c r="E32" s="67"/>
      <c r="F32" s="74"/>
      <c r="G32" s="74"/>
      <c r="H32" s="93"/>
      <c r="I32" s="75"/>
      <c r="J32" s="91">
        <f t="shared" si="1"/>
        <v>0</v>
      </c>
      <c r="L32" s="111" t="s">
        <v>83</v>
      </c>
    </row>
    <row r="33" spans="1:12" ht="25.2" customHeight="1">
      <c r="A33" s="174"/>
      <c r="B33" s="141"/>
      <c r="C33" s="142"/>
      <c r="D33" s="73"/>
      <c r="E33" s="67"/>
      <c r="F33" s="74"/>
      <c r="G33" s="74"/>
      <c r="H33" s="93"/>
      <c r="I33" s="75"/>
      <c r="J33" s="91">
        <f t="shared" si="1"/>
        <v>0</v>
      </c>
      <c r="L33" s="111" t="s">
        <v>84</v>
      </c>
    </row>
    <row r="34" spans="1:12" ht="25.2" customHeight="1">
      <c r="A34" s="174"/>
      <c r="B34" s="175"/>
      <c r="C34" s="176"/>
      <c r="D34" s="73"/>
      <c r="E34" s="67"/>
      <c r="F34" s="74"/>
      <c r="G34" s="74"/>
      <c r="H34" s="93"/>
      <c r="I34" s="75"/>
      <c r="J34" s="91">
        <f t="shared" si="1"/>
        <v>0</v>
      </c>
      <c r="L34" s="111" t="s">
        <v>73</v>
      </c>
    </row>
    <row r="35" spans="1:12" ht="25.2" customHeight="1">
      <c r="A35" s="174"/>
      <c r="B35" s="141"/>
      <c r="C35" s="142"/>
      <c r="D35" s="76"/>
      <c r="E35" s="107"/>
      <c r="F35" s="78"/>
      <c r="G35" s="78"/>
      <c r="H35" s="94"/>
      <c r="I35" s="79"/>
      <c r="J35" s="91">
        <f t="shared" si="1"/>
        <v>0</v>
      </c>
      <c r="L35" s="111" t="s">
        <v>74</v>
      </c>
    </row>
    <row r="36" spans="1:12" ht="25.2" customHeight="1">
      <c r="A36" s="174"/>
      <c r="B36" s="141"/>
      <c r="C36" s="179"/>
      <c r="D36" s="76"/>
      <c r="E36" s="77"/>
      <c r="F36" s="78"/>
      <c r="G36" s="78"/>
      <c r="H36" s="94"/>
      <c r="I36" s="79"/>
      <c r="J36" s="91">
        <f t="shared" si="1"/>
        <v>0</v>
      </c>
      <c r="L36" s="111" t="s">
        <v>75</v>
      </c>
    </row>
    <row r="37" spans="1:12" ht="25.2" customHeight="1" thickBot="1">
      <c r="A37" s="174"/>
      <c r="B37" s="177"/>
      <c r="C37" s="178"/>
      <c r="D37" s="80"/>
      <c r="E37" s="81"/>
      <c r="F37" s="82"/>
      <c r="G37" s="82"/>
      <c r="H37" s="95"/>
      <c r="I37" s="99"/>
      <c r="J37" s="91">
        <f t="shared" si="1"/>
        <v>0</v>
      </c>
      <c r="L37" s="111" t="s">
        <v>76</v>
      </c>
    </row>
    <row r="38" spans="1:12" ht="25.2" customHeight="1">
      <c r="A38" s="163" t="s">
        <v>34</v>
      </c>
      <c r="B38" s="164"/>
      <c r="C38" s="164"/>
      <c r="D38" s="164"/>
      <c r="E38" s="164"/>
      <c r="F38" s="164"/>
      <c r="G38" s="164"/>
      <c r="H38" s="164"/>
      <c r="I38" s="164"/>
      <c r="J38" s="96">
        <f>SUM(J17:J37)</f>
        <v>0</v>
      </c>
      <c r="L38" s="111" t="s">
        <v>77</v>
      </c>
    </row>
    <row r="39" spans="1:12" ht="40.200000000000003" customHeight="1">
      <c r="A39" s="180" t="s">
        <v>23</v>
      </c>
      <c r="B39" s="181"/>
      <c r="C39" s="181"/>
      <c r="D39" s="181"/>
      <c r="E39" s="181"/>
      <c r="F39" s="181"/>
      <c r="G39" s="181"/>
      <c r="H39" s="181"/>
      <c r="I39" s="181"/>
      <c r="J39" s="97">
        <f>SUM(J15,J38)</f>
        <v>0</v>
      </c>
      <c r="L39" s="111" t="s">
        <v>78</v>
      </c>
    </row>
    <row r="40" spans="1:12" ht="37.200000000000003" customHeight="1" thickBot="1">
      <c r="A40" s="182" t="s">
        <v>52</v>
      </c>
      <c r="B40" s="183"/>
      <c r="C40" s="183"/>
      <c r="D40" s="183"/>
      <c r="E40" s="183"/>
      <c r="F40" s="183"/>
      <c r="G40" s="183"/>
      <c r="H40" s="183"/>
      <c r="I40" s="183"/>
      <c r="J40" s="98">
        <f>ROUNDDOWN(J39*1/2,4)</f>
        <v>0</v>
      </c>
      <c r="L40" s="116"/>
    </row>
    <row r="41" spans="1:12" ht="19.95" customHeight="1">
      <c r="J41" s="55"/>
      <c r="L41" s="117"/>
    </row>
    <row r="42" spans="1:12" ht="29.4" customHeight="1" thickBot="1">
      <c r="C42" s="32" t="s">
        <v>24</v>
      </c>
      <c r="D42" s="184"/>
      <c r="E42" s="184"/>
      <c r="F42" s="184"/>
      <c r="G42" s="86"/>
      <c r="J42" s="55"/>
      <c r="L42" s="117"/>
    </row>
    <row r="43" spans="1:12" ht="48.6" customHeight="1" thickTop="1" thickBot="1">
      <c r="A43" s="18"/>
      <c r="B43" s="18"/>
      <c r="C43" s="37" t="s">
        <v>26</v>
      </c>
      <c r="D43" s="185"/>
      <c r="E43" s="186"/>
      <c r="F43" s="187"/>
      <c r="G43" s="89"/>
      <c r="H43" s="188" t="s">
        <v>25</v>
      </c>
      <c r="I43" s="188"/>
      <c r="J43" s="188"/>
      <c r="K43" s="29"/>
      <c r="L43" s="117"/>
    </row>
    <row r="44" spans="1:12" ht="54" customHeight="1" thickTop="1">
      <c r="D44" s="196"/>
      <c r="E44" s="196"/>
      <c r="F44" s="196"/>
      <c r="G44" s="87"/>
      <c r="L44" s="117"/>
    </row>
    <row r="45" spans="1:12" ht="19.95" customHeight="1" thickBot="1">
      <c r="A45" s="34" t="s">
        <v>17</v>
      </c>
      <c r="B45" s="14"/>
      <c r="D45" s="21"/>
      <c r="E45" s="197" t="s">
        <v>15</v>
      </c>
      <c r="F45" s="198"/>
      <c r="G45" s="85"/>
      <c r="H45" s="54"/>
      <c r="L45" s="117"/>
    </row>
    <row r="46" spans="1:12" ht="25.2" customHeight="1">
      <c r="B46" s="199" t="s">
        <v>18</v>
      </c>
      <c r="C46" s="200"/>
      <c r="D46" s="201" t="s">
        <v>20</v>
      </c>
      <c r="E46" s="201"/>
      <c r="F46" s="202"/>
      <c r="G46" s="35"/>
      <c r="H46" s="54"/>
      <c r="L46" s="117"/>
    </row>
    <row r="47" spans="1:12" ht="25.2" customHeight="1" thickBot="1">
      <c r="A47" s="45"/>
      <c r="B47" s="203" t="s">
        <v>19</v>
      </c>
      <c r="C47" s="204"/>
      <c r="D47" s="205">
        <f>D43</f>
        <v>0</v>
      </c>
      <c r="E47" s="205"/>
      <c r="F47" s="206"/>
      <c r="G47" s="88"/>
      <c r="H47" s="59"/>
      <c r="I47" s="46"/>
      <c r="J47" s="63"/>
      <c r="L47" s="117"/>
    </row>
    <row r="48" spans="1:12" ht="25.2" customHeight="1" thickTop="1" thickBot="1">
      <c r="A48" s="45"/>
      <c r="B48" s="190" t="s">
        <v>16</v>
      </c>
      <c r="C48" s="191"/>
      <c r="D48" s="192">
        <f>D47</f>
        <v>0</v>
      </c>
      <c r="E48" s="192"/>
      <c r="F48" s="193"/>
      <c r="G48" s="88"/>
      <c r="H48" s="60"/>
      <c r="I48" s="194"/>
      <c r="J48" s="195"/>
      <c r="L48" s="117"/>
    </row>
    <row r="49" spans="1:12" ht="19.95" customHeight="1">
      <c r="A49" s="45"/>
      <c r="B49" s="47"/>
      <c r="C49" s="47"/>
      <c r="D49" s="48"/>
      <c r="E49" s="48"/>
      <c r="F49" s="49"/>
      <c r="G49" s="49"/>
      <c r="H49" s="59"/>
      <c r="I49" s="46"/>
      <c r="J49" s="63"/>
      <c r="L49" s="117"/>
    </row>
    <row r="50" spans="1:12" s="15" customFormat="1" ht="77.400000000000006" customHeight="1">
      <c r="A50" s="189" t="s">
        <v>28</v>
      </c>
      <c r="B50" s="189"/>
      <c r="C50" s="189"/>
      <c r="D50" s="189"/>
      <c r="E50" s="189"/>
      <c r="F50" s="189"/>
      <c r="G50" s="189"/>
      <c r="H50" s="189"/>
      <c r="I50" s="189"/>
      <c r="J50" s="189"/>
      <c r="K50" s="28"/>
      <c r="L50" s="117"/>
    </row>
    <row r="51" spans="1:12" ht="21.6" customHeight="1">
      <c r="L51" s="117"/>
    </row>
    <row r="52" spans="1:12" ht="21.6" customHeight="1">
      <c r="L52" s="117"/>
    </row>
    <row r="53" spans="1:12" ht="23.4" customHeight="1">
      <c r="L53" s="117"/>
    </row>
    <row r="59" spans="1:12" ht="21.6" customHeight="1">
      <c r="K59" s="19"/>
    </row>
    <row r="64" spans="1:12" ht="21.6" customHeight="1">
      <c r="K64" s="23"/>
    </row>
    <row r="67" spans="11:11" ht="21.6" customHeight="1">
      <c r="K67" s="31"/>
    </row>
  </sheetData>
  <dataConsolidate/>
  <mergeCells count="55">
    <mergeCell ref="A50:J50"/>
    <mergeCell ref="B48:C48"/>
    <mergeCell ref="D48:F48"/>
    <mergeCell ref="I48:J48"/>
    <mergeCell ref="D44:F44"/>
    <mergeCell ref="E45:F45"/>
    <mergeCell ref="B46:C46"/>
    <mergeCell ref="D46:F46"/>
    <mergeCell ref="B47:C47"/>
    <mergeCell ref="D47:F47"/>
    <mergeCell ref="A38:I38"/>
    <mergeCell ref="A39:I39"/>
    <mergeCell ref="A40:I40"/>
    <mergeCell ref="D42:F42"/>
    <mergeCell ref="D43:F43"/>
    <mergeCell ref="H43:J43"/>
    <mergeCell ref="A16:J16"/>
    <mergeCell ref="A17:A37"/>
    <mergeCell ref="B17:C17"/>
    <mergeCell ref="B34:C34"/>
    <mergeCell ref="B37:C37"/>
    <mergeCell ref="B36:C36"/>
    <mergeCell ref="B18:C18"/>
    <mergeCell ref="B20:C20"/>
    <mergeCell ref="B21:C21"/>
    <mergeCell ref="B23:C23"/>
    <mergeCell ref="B24:C24"/>
    <mergeCell ref="B19:C19"/>
    <mergeCell ref="B22:C22"/>
    <mergeCell ref="B27:C27"/>
    <mergeCell ref="B31:C31"/>
    <mergeCell ref="B35:C35"/>
    <mergeCell ref="B9:C9"/>
    <mergeCell ref="A15:I15"/>
    <mergeCell ref="B10:C10"/>
    <mergeCell ref="B13:C13"/>
    <mergeCell ref="B14:C14"/>
    <mergeCell ref="B11:C11"/>
    <mergeCell ref="B12:C12"/>
    <mergeCell ref="A4:J4"/>
    <mergeCell ref="A6:J6"/>
    <mergeCell ref="A7:A8"/>
    <mergeCell ref="B7:C8"/>
    <mergeCell ref="D7:D8"/>
    <mergeCell ref="E7:E8"/>
    <mergeCell ref="F7:F8"/>
    <mergeCell ref="H7:J7"/>
    <mergeCell ref="G7:G8"/>
    <mergeCell ref="B32:C32"/>
    <mergeCell ref="B33:C33"/>
    <mergeCell ref="B25:C25"/>
    <mergeCell ref="B26:C26"/>
    <mergeCell ref="B28:C28"/>
    <mergeCell ref="B29:C29"/>
    <mergeCell ref="B30:C30"/>
  </mergeCells>
  <phoneticPr fontId="4"/>
  <dataValidations count="3">
    <dataValidation type="whole" errorStyle="warning" allowBlank="1" showInputMessage="1" showErrorMessage="1" errorTitle="500万円以下の金額を入力してください。" error="交付申請可能金額は500万円以内です。_x000a_また、入力値は整数に限ります。_x000a_" sqref="D43:G43">
      <formula1>0</formula1>
      <formula2>5000000</formula2>
    </dataValidation>
    <dataValidation type="list" allowBlank="1" showInputMessage="1" showErrorMessage="1" sqref="B9:C14">
      <formula1>$L$5:$L$15</formula1>
    </dataValidation>
    <dataValidation type="list" allowBlank="1" showInputMessage="1" showErrorMessage="1" sqref="B17:C37">
      <formula1>$L$17:$L$39</formula1>
    </dataValidation>
  </dataValidations>
  <pageMargins left="0.68" right="0.43" top="0.44" bottom="0.41" header="0.31496062992125984" footer="0.31496062992125984"/>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補助事業報告書（様式3) </vt:lpstr>
      <vt:lpstr>収支内訳書（様式3）</vt:lpstr>
      <vt:lpstr>'収支内訳書（様式3）'!Print_Area</vt:lpstr>
      <vt:lpstr>'補助事業報告書（様式3)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2021-07-20T02:22:32Z</cp:lastPrinted>
  <dcterms:created xsi:type="dcterms:W3CDTF">2021-06-14T08:57:43Z</dcterms:created>
  <dcterms:modified xsi:type="dcterms:W3CDTF">2023-06-20T07:17:41Z</dcterms:modified>
</cp:coreProperties>
</file>